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filterPrivacy="1"/>
  <xr:revisionPtr revIDLastSave="0" documentId="13_ncr:1_{BDD9F8E9-85E8-4891-858C-88259ED84950}" xr6:coauthVersionLast="36" xr6:coauthVersionMax="47" xr10:uidLastSave="{00000000-0000-0000-0000-000000000000}"/>
  <bookViews>
    <workbookView xWindow="0" yWindow="0" windowWidth="28800" windowHeight="12225" activeTab="1" xr2:uid="{00000000-000D-0000-FFFF-FFFF00000000}"/>
  </bookViews>
  <sheets>
    <sheet name="юниоры" sheetId="4" r:id="rId1"/>
    <sheet name="Старшая линейка" sheetId="5" r:id="rId2"/>
  </sheets>
  <calcPr calcId="191029"/>
</workbook>
</file>

<file path=xl/calcChain.xml><?xml version="1.0" encoding="utf-8"?>
<calcChain xmlns="http://schemas.openxmlformats.org/spreadsheetml/2006/main">
  <c r="G96" i="5" l="1"/>
  <c r="G95" i="5"/>
  <c r="G94" i="5"/>
  <c r="G92" i="5"/>
  <c r="G91" i="5"/>
  <c r="G90" i="5"/>
  <c r="G89" i="5"/>
  <c r="G88" i="5"/>
  <c r="G87" i="5"/>
  <c r="G86" i="5"/>
  <c r="G85" i="5"/>
  <c r="G84" i="5"/>
  <c r="G83" i="5"/>
  <c r="G82" i="5"/>
  <c r="G81" i="5"/>
  <c r="G79" i="5"/>
  <c r="G78" i="5"/>
  <c r="G77" i="5"/>
  <c r="G76" i="5"/>
  <c r="G75" i="5"/>
  <c r="G74" i="5"/>
  <c r="G73" i="5"/>
  <c r="G72" i="5"/>
  <c r="G71" i="5"/>
  <c r="G70" i="5"/>
  <c r="G69" i="5"/>
  <c r="G68" i="5"/>
  <c r="G66" i="5"/>
  <c r="G63" i="5"/>
  <c r="G62" i="5"/>
  <c r="G61" i="5"/>
  <c r="G60" i="5"/>
  <c r="G59" i="5"/>
  <c r="G56" i="5"/>
  <c r="G55" i="5"/>
  <c r="G54" i="5"/>
  <c r="G53" i="5"/>
  <c r="G52" i="5"/>
  <c r="G51" i="5"/>
  <c r="G50" i="5"/>
  <c r="G47" i="5"/>
  <c r="G46" i="5"/>
  <c r="G45" i="5"/>
  <c r="G44" i="5"/>
  <c r="G43" i="5"/>
  <c r="G42" i="5"/>
  <c r="G34" i="5"/>
  <c r="G33" i="5"/>
  <c r="G32" i="5"/>
  <c r="G30" i="5"/>
  <c r="G29" i="5"/>
  <c r="G25" i="5"/>
  <c r="G24" i="5"/>
  <c r="G23" i="5"/>
  <c r="G22" i="5"/>
  <c r="G21" i="5"/>
  <c r="G21" i="4" l="1"/>
  <c r="G33" i="4" l="1"/>
  <c r="G34" i="4"/>
  <c r="G20" i="4"/>
  <c r="G22" i="4"/>
  <c r="G23" i="4"/>
</calcChain>
</file>

<file path=xl/sharedStrings.xml><?xml version="1.0" encoding="utf-8"?>
<sst xmlns="http://schemas.openxmlformats.org/spreadsheetml/2006/main" count="1063" uniqueCount="311">
  <si>
    <t>Наименование</t>
  </si>
  <si>
    <t>Ед. измерения</t>
  </si>
  <si>
    <t>Кол-во</t>
  </si>
  <si>
    <t>шт</t>
  </si>
  <si>
    <t>НАИМЕНОВАНИЕ КОМПЕТЕНЦИИ</t>
  </si>
  <si>
    <t>ЧЕМПИОНАТ</t>
  </si>
  <si>
    <t>Главный эксперт</t>
  </si>
  <si>
    <t>Заместитель Главного эксперта</t>
  </si>
  <si>
    <t>Технический эксперт</t>
  </si>
  <si>
    <t>Комментарий</t>
  </si>
  <si>
    <t>-</t>
  </si>
  <si>
    <t xml:space="preserve">Сроки проведения </t>
  </si>
  <si>
    <t>Место проведения</t>
  </si>
  <si>
    <t>Количество рабочих мест</t>
  </si>
  <si>
    <t>Количество конкурсантов (команд)</t>
  </si>
  <si>
    <t>Количество экспертов (в том числе с главным и заместителем)</t>
  </si>
  <si>
    <t>Общая площадь застройки компетенции</t>
  </si>
  <si>
    <t>Требование (описание)</t>
  </si>
  <si>
    <t>Глав. Эксперт __________________________________________________________________________</t>
  </si>
  <si>
    <t>_________________________________________________________</t>
  </si>
  <si>
    <t xml:space="preserve">          (подпись)                                                                           (дата)</t>
  </si>
  <si>
    <t>РАБОЧАЯ ПЛОЩАДКА КОНКУРСАНТОВ</t>
  </si>
  <si>
    <t>ОБЩАЯ РАБОЧАЯ ПЛОЩАДКА КОНКУРСАНТОВ</t>
  </si>
  <si>
    <t>№</t>
  </si>
  <si>
    <t>(ФИО)</t>
  </si>
  <si>
    <t>Тех. эксперт    __________________________________________________________________________</t>
  </si>
  <si>
    <t>ДОПОЛНИТЕЛЬНЫЕ ТРЕБОВАНИЯ К ОБЕСПЕЧЕНИЮ КОНКУРСНЫХ ПЛОЩАДОК КОМАНД (КОММУНИКАЦИИ, ПОДКЛЮЧЕНИЯ, ОСВЕЩЕНИЕ И Т.П.)</t>
  </si>
  <si>
    <t>ДОПОЛНИТЕЛЬНЫЕ ТРЕБОВАНИЯ К ОБЕСПЕЧЕНИЮ ОБЩЕЙ РАБОЧЕЙ ПЛОЩАДКЕ КОНКУРСАНТОВ (КОММУНИКАЦИИ, ПОДКЛЮЧЕНИЯ, ОСВЕЩЕНИЕ И Т.П.)</t>
  </si>
  <si>
    <t>"ТУЛБОКС" РЕКОМЕНДОВАННЫЙ ИНСТРУМЕНТ И ПРИНАДЛЕЖНОСТИ, КОТОРЫЕ ДОЛЖНА ПРИВЕЗТИ С СОБОЙ КОМАНДА (если применимо)</t>
  </si>
  <si>
    <t xml:space="preserve"> Тех. описание позиции</t>
  </si>
  <si>
    <t>Наименование позиции</t>
  </si>
  <si>
    <t>ОБОРУДОВАНИЕ И ИНСТРУМЕНТЫ (НА 1 КОНКУРСАНТА \ КОМАНДУ)</t>
  </si>
  <si>
    <t>РАСХОДНЫЕ МАТЕРИАЛЫ (НА 1 КОНКУРСАНТА \ КОМАНДУ)</t>
  </si>
  <si>
    <t>СРЕДСТВА ИНДИВИДУАЛЬНОЙ ЗАЩИТЫ (НА 1 КОНКУРСАНТА \ КОМАНДУ)</t>
  </si>
  <si>
    <t>КАНЦЕЛЯРИЯ НА КОМПЕТЕНЦИЮ (НА ВСЕХ КОНКУРСАНТОВ,  ЭКСПЕРТОВ)</t>
  </si>
  <si>
    <t>НА 1 КОНКУРСАНТА \ КОМАНДУ</t>
  </si>
  <si>
    <t>НА ВСЕХ КОНКУРСАНТОВ \ КОМАНД</t>
  </si>
  <si>
    <t>ОБОРУДОВАНИЕ И ИНСТРУМЕНТЫ (НА ВСЕХ КОНКУРСАНТОВ \ КОМАНД)</t>
  </si>
  <si>
    <t>РАСХОДНЫЕ МАТЕРИАЛЫ (НА ВСЕХ КОНКУРСАНТОВ \ КОМАНД)</t>
  </si>
  <si>
    <t>ПРОГРАММНОЕ ОБЕСПЕЧЕНИЕ (НА ВСЕХ КОНКУРСАНТОВ \ КОМАНД)</t>
  </si>
  <si>
    <t>СРЕДСТВА ИНДИВИДУАЛЬНОЙ ЗАЩИТЫ (НА ВСЕХ КОНКУРСАНТОВ \ КОМАНД)</t>
  </si>
  <si>
    <t>Тип ШЦЦ-1; Цена деления. мм 0.01
Верхняя граница, мм 150; Цена деления. мм 0.01; Верхняя граница, мм 150,Губки 40</t>
  </si>
  <si>
    <t>Основной материал: Нержавеющая сталь. Длина (см): 30.</t>
  </si>
  <si>
    <t>Пинцет</t>
  </si>
  <si>
    <t>Материалл пинцета из высококачественного металла, длина 14 см.</t>
  </si>
  <si>
    <t> Бокорезы</t>
  </si>
  <si>
    <t>Длина: 130 мм. Материал губок: Сталь 45. Рукоятка: обливная.</t>
  </si>
  <si>
    <t>Набор надфилей</t>
  </si>
  <si>
    <t>Количество в наборе, шт. 6;  Вес, кг: 0,20;Габариты, мм: 220 x 35 x 24;Длина, мм 180; Рукоятка есть; Алмазное напыление нет;  Тип - по металлу; Материал рукояти - пластик</t>
  </si>
  <si>
    <t>Нож канцелярский</t>
  </si>
  <si>
    <t>Набор отверток</t>
  </si>
  <si>
    <t>Количесвто в наборе, шт 4. Отвертки : SL4х100 мм, PH2х125 мм, SL6x125 мм, PH1x100 мм. Или по согласованию под крепеж</t>
  </si>
  <si>
    <t>Набор шестигранников</t>
  </si>
  <si>
    <t>Набор из 10-ти торцевых шестигранных Г-образных ключей 1,5-&gt;10мм. Ключи изготовлены из высокопрочной стали.</t>
  </si>
  <si>
    <t>Набор сверел</t>
  </si>
  <si>
    <t xml:space="preserve">Набор сверл по металлу, 1-10 мм (через 0.5 мм), HSS, 19 шт, пластиковый бокс, цилиндрический  хвостовик; сверла по металлу изготовлены из быстрорежущей стали (HSS). </t>
  </si>
  <si>
    <t>Набор пружин</t>
  </si>
  <si>
    <t>Штангенциркуль (цифровой)</t>
  </si>
  <si>
    <t>Длинногубцы изогнутые</t>
  </si>
  <si>
    <t>Набор стамесок</t>
  </si>
  <si>
    <t>В наборе, шт. 3; материал лезвия- CrV; ширина режущей части, мм 22; материал рукояти - дерево; ширина режущей части, мм 8, 16, 22; длина лезвия, мм 140; стамески 8, 16, 22 мм</t>
  </si>
  <si>
    <t>Набор плашек и метчиков М3-М12</t>
  </si>
  <si>
    <t xml:space="preserve">Метчики однопроходные М3х0.5; М3х0.6; М4х0.7; М4х0.75; М5х0.8; М5х0.9; М6х1.0; М6х0.75; М7х1.0; М7х0.75; М8х1.25; М8х1.0; М10х1.5; М10х1.25; М12х1.75; М12х1.5; 1/8NPT27 17
Плашки М3х0.5; М3х0.6; М4х0.7; М4х0.75; М5х0.8; М5х0.9; М6х1.0; М6х0.75; М7х1.0; М7х0.75; М8х1.25; М8х1.0; М10х1.5; М10х1.25; М12х1.75;М12х1.5; 1/8NPT27 17; Метчикодержатель М3 - 12; Метчикодержатель T-образный, цанговый: М3 - М6 
Отвертка шлицевая 3.5 х 0.6 
Набор щупов для измерения шага метрической резьбы  </t>
  </si>
  <si>
    <t>Ножницы</t>
  </si>
  <si>
    <t>Общая длина, мм 200; Материал - сталь</t>
  </si>
  <si>
    <t>Ножовка по металлу</t>
  </si>
  <si>
    <t>Фен строительный</t>
  </si>
  <si>
    <t>Тиски слесарные поворотные 75 мм</t>
  </si>
  <si>
    <t>Струбцина G-образная 250 ММ.</t>
  </si>
  <si>
    <t>Ширина зажима, 250 мм; Материал рамы, чугун; Тип, G-образная</t>
  </si>
  <si>
    <t xml:space="preserve">Клеевой термопистолет </t>
  </si>
  <si>
    <t xml:space="preserve">диаметр клеевого стержня не менее,  11 мм; мощность не менее: 40 Вт; тип: клеевой пистолет; температура: 150-200 °C; длина стержня не менее, мм  100; </t>
  </si>
  <si>
    <t xml:space="preserve">Технология печати- Fused Filament Fabrication [FFF]
Технология смены материалов-JetSwitch™
Количество экструдеров-1
Количество сопел-2
Поддержка-Растворяемая, Удаляемая механически
Область печати-200 х 200 х 210 мм
Скорость печати-до 100 см3/ч
Диаметр сопла-0.3 мм
Разрешение печати-10-250 микрон.(сопло 0.3мм)
Точность позиционирования-XY: 11 микрон; Z: 1.25 микрон
Диаметр пластиковой нити-1.75±0.1 мм
Программное обеспечение-PICASO 3D PolygonX™
Максимальная температура печати-410 °C
Максимальная температура стола-150 °C
Интерфейсы-USB, Ethernet, USB Flash [в комплекте]
Материалы печати (Основной материал)- ABS, FORMAX, PLA, ULTRAN 630, ULTRAN 6130, ASA, ABS/PC, PET, PC, FRICTION, CAST, RELAX, ETERNAL, FLEX, RUBBER, SEALANT, PETG, AEROTEX, CERAMO, WAX, SBS, SBS PRO, PROTOTYPER SOFT, PRO-FLEX, TOTAL PRO, NYLON и другие
Растворимый материал поддержки-PVA, HIPS
Программное обеспечение- PICASO 3D Polygon X™
Типы файлов-*.stl, *.plg
</t>
  </si>
  <si>
    <t>Удлинитель 3 м, 6 гнезд</t>
  </si>
  <si>
    <t>Пластиковый контейнер для тулбокса (объём до 600*400*360)</t>
  </si>
  <si>
    <t xml:space="preserve">Пластиковый контейнер для тулбокса </t>
  </si>
  <si>
    <t>Щетка с совком</t>
  </si>
  <si>
    <t>Мусорная корзина</t>
  </si>
  <si>
    <t>комплект</t>
  </si>
  <si>
    <t>Устройство бесперебойного питания (480 Вт)</t>
  </si>
  <si>
    <t>Флешка 16 gb</t>
  </si>
  <si>
    <t>Точка доступа интернет (локальный)</t>
  </si>
  <si>
    <t xml:space="preserve">Мышь компьютерная </t>
  </si>
  <si>
    <t>Операционная система - Windows 10 Домашняя
Материал корпуса - металл; Технология изготовления матрицы - IPS; Диагональ экрана - 21.5"; Разрешение экрана - 1920x1080; Плотность пикселей (ppi) - 102 ppi
Покрытие экрана - глянцевый; Модель процессора - Core i5 6400T; Количество ядер процессора - 4; Частота - 2200 МГц; Максимальная частота в турбо режиме - 2800 МГц; Объем кэша L2 - 1 МБ; Объем кэша L3 - 6 МБ; Тип оперативной памяти - DDR4; Частота оперативной памяти - 2133 МГц; Размер оперативной памяти-8 ГБ;
Общий объём жестких дисков (HDD)-1 ТБ;
Объем твердотельного накопителя (SSD) -128 ГБ;
Модель дискретной видеокарты-GeForce GTX 960M
Модель интегрированной видеокарты-Intel HD Graphics 530; Объем видеопамяти-2048 МБ; Оптический привод-DVD-RW; Типы поддерживаемых карт памяти-SD, SDHC, SDXC; Вид доступа в Интернет-беспроводной, проводной; Скорость встроенного сетевого адаптера
1000 Мбит/c;Интерфейсы/разъемы
Видео интерфейсы-HDMI выход x1; Аудио интерфейсы-3.5 мм jack (микрофон) x1, 3.5 мм jack (аудиовыход) x1;Габариты 534*401*47 мм; Вес-6.2 кг</t>
  </si>
  <si>
    <t xml:space="preserve">Тип - интерактивный; Выходная мощность - 800 ВА / 480 Вт; Время работы при полной нагрузке - 2 мин
Время работы при половинной нагрузке - 8 мин
Форма выходного сигнала - ступенчатая аппроксимация синусоиды; Время переключения на батарею - 10 мс
Макс. поглощаемая энергия импульса - 273 Дж
Количество выходных разъемов питания - 6 (из них с питанием от батарей - 6); Тип выходных разъемов питания - IEC 320 C13 (компьютерный)
Коэффициент полезного действия - 97%; На входе и выходе - 1-фазное напряжение; Входное напряжение
150 - 280 В; Входная и выходная частота - 47 - 63 Гц; Уровень шума - 45 дБ; Габариты (ШxВxГ) 130x215x336 мм; Вес 8 кг.
</t>
  </si>
  <si>
    <t>Програмное обеспечение</t>
  </si>
  <si>
    <t> Компьютер (Процессор i5 -i7,  не интегрированная видео карта - не менее 2Gb, ОЗУ - не менее 8Gb, ) с монитором (или моноблок)</t>
  </si>
  <si>
    <t>Салфетки бумажные в рулоне</t>
  </si>
  <si>
    <t>Супер клей</t>
  </si>
  <si>
    <t>Лак для 3D принтера 350 мл</t>
  </si>
  <si>
    <t>Модельный пластик 500х500х30</t>
  </si>
  <si>
    <t>Модельный пластик 500х500х50</t>
  </si>
  <si>
    <t>Влагостойкая шлифовальная бумага зернистость P80</t>
  </si>
  <si>
    <t>Влагостойкая шлифовальная бумага зернистость P120</t>
  </si>
  <si>
    <t>Влагостойкая шлифовальная бумага зернистость P240</t>
  </si>
  <si>
    <t>Влагостойкая шлифовальная бумага зернистость P320</t>
  </si>
  <si>
    <t>Влагостойкая шлифовальная бумага зернистость P600</t>
  </si>
  <si>
    <t>Влагостойкая шлифовальная бумага зернистость P1000</t>
  </si>
  <si>
    <t>Влагостойкая шлифовальная бумага зернистость P1500</t>
  </si>
  <si>
    <t>Болт оцинкованный с полной резьбой М10х50</t>
  </si>
  <si>
    <t>Болт оцинкованный с полной резьбой М8х45</t>
  </si>
  <si>
    <t>Болт оцинкованный с полной резьбой М6х45</t>
  </si>
  <si>
    <t>Саморез универсальный 3.5х25 (оцинкованный)</t>
  </si>
  <si>
    <t>Набор пилок  для электролобзика</t>
  </si>
  <si>
    <t>Шкант мебельный 6х30 мм, дерево, цвет бежевый, 50 шт.</t>
  </si>
  <si>
    <t>Перчатки рабочие строительные</t>
  </si>
  <si>
    <t>Очки защитные</t>
  </si>
  <si>
    <t>Полумаска защитная FFFP3</t>
  </si>
  <si>
    <t>Перчатки нитриловые</t>
  </si>
  <si>
    <t>Набор для пайки</t>
  </si>
  <si>
    <t>Фреза спиральная двухзаходная сферическая D4 мм, посадка 4, раб длина 22мм</t>
  </si>
  <si>
    <t>Фреза спиральная двухзаходная сферическая D6 мм, посадка 6, раб длина 32мм</t>
  </si>
  <si>
    <t>Фреза двухзаходная прямая D6мм, посадка 6, длина раб.52 мм</t>
  </si>
  <si>
    <t>Фреза двухзаходная прямая D4мм, посадка 4, длина раб.4 мм</t>
  </si>
  <si>
    <t>Фреза двухзаходная прямая D6мм, посадка 6, длина раб.32 мм</t>
  </si>
  <si>
    <t>Площадь одного рабочего места не менее 10 м.кв (4*2,5 метра)</t>
  </si>
  <si>
    <t>Точка доступа интернет (локальный), скорость не менее 10 мбит/с</t>
  </si>
  <si>
    <t>Электричество на 1 пост для участника 5 розеток, 220В , по 2- 3 кВт</t>
  </si>
  <si>
    <t>Обеспечение доступа в интернет для каждого участника с правами использования только для определенного ПО</t>
  </si>
  <si>
    <t>Пылесос промышленный</t>
  </si>
  <si>
    <t>Электрический лобзик</t>
  </si>
  <si>
    <t xml:space="preserve">Комбинированный тарельчато ленточный шлифовальный станок BTS 150 (или аналог) </t>
  </si>
  <si>
    <t>Станок сверлильный настольный максимальный диаметр патрона 16мм</t>
  </si>
  <si>
    <t>Огнетушитель углекислотный ОУ-1</t>
  </si>
  <si>
    <t>Телевизор или ЖК панель с разъемом HDMI, дигональ не менее 40" (102 см)</t>
  </si>
  <si>
    <t xml:space="preserve">Фрезерно-гравировальный станок  </t>
  </si>
  <si>
    <t>Мышь для компьютера</t>
  </si>
  <si>
    <t>Клавиатура</t>
  </si>
  <si>
    <t>Компьютер с монитором (дигональ не менее 24" (61 см)), мышь, клавиатура.(или моноблок)</t>
  </si>
  <si>
    <t>ИТ ОБОРУДОВАНИЕ (НА КОЛИЧЕСТВО РАБОЧИХ МЕСТ)</t>
  </si>
  <si>
    <t>ПО (НА КОЛИЧЕСТВО РАБОЧИХ МЕСТ)</t>
  </si>
  <si>
    <t>ПК для настольных ЧПУ станков</t>
  </si>
  <si>
    <t>Жидкое мыло с дозатором 0,5л</t>
  </si>
  <si>
    <t>Пакеты для мусора</t>
  </si>
  <si>
    <t>Маркер (4 цвета) для белых досок</t>
  </si>
  <si>
    <t>Оградительная лента 100 м</t>
  </si>
  <si>
    <t>ПО (НА 1-О РАБОЧЕЕ МЕСТО)</t>
  </si>
  <si>
    <t>МЕБЕЛЬ (НА 1-О РАБОЧЕЕ МЕСТО)</t>
  </si>
  <si>
    <t>Офисный стол</t>
  </si>
  <si>
    <t xml:space="preserve">Офисный стол, ЛДСП, прямой,(ШхГхВ) 1400х600х750
столеншница не тоньше 25 мм
</t>
  </si>
  <si>
    <t>Верстак слесарный</t>
  </si>
  <si>
    <t>Стул на колесиках, без подлокотников</t>
  </si>
  <si>
    <t>компьютерное кресло до 100 кг; особенности: регулировка высоты сидения, спинка из сетки
регулировка высоты сиденья: «газлифт»
Ширина сиденья: 51 см
Глубина сиденья: 43 см
Материал обивки: текстиль</t>
  </si>
  <si>
    <t>Резистор 220 Ом</t>
  </si>
  <si>
    <t>Светодиод D5мм</t>
  </si>
  <si>
    <t>Переключатель ON-OFF</t>
  </si>
  <si>
    <t>Батарейный отсек</t>
  </si>
  <si>
    <t>Элемент питания</t>
  </si>
  <si>
    <t>ММП (АМП)-H30-0.2, Набор монтажного провода 0,2мм, 30 метров</t>
  </si>
  <si>
    <t>Набор для пайки (кислота 20мл., канифоль 20гр., припой пос-61, флюс СКФ 20 мл)</t>
  </si>
  <si>
    <t>Пакет офисных программ</t>
  </si>
  <si>
    <t>ПО для настройки и запуска 3D печати для закрытых принтеров  3D на Windows(в соответствии с 3D-принтером )</t>
  </si>
  <si>
    <t>Паяльная станция</t>
  </si>
  <si>
    <t>Шуруповерт</t>
  </si>
  <si>
    <t>Бормашина с оснасткой</t>
  </si>
  <si>
    <t>Индивидуальные средства защиты органов дыхания, зрения, слуха</t>
  </si>
  <si>
    <t>Спецодежда</t>
  </si>
  <si>
    <t>Насадки (биты) для шуруповерта, сверла</t>
  </si>
  <si>
    <t>Мультиметр</t>
  </si>
  <si>
    <t>Бумага А4</t>
  </si>
  <si>
    <t>Бумага А3</t>
  </si>
  <si>
    <t>Скотч двусторонний</t>
  </si>
  <si>
    <t>Ручка шариковая</t>
  </si>
  <si>
    <t>Карандаш простой</t>
  </si>
  <si>
    <t>Степлер со сккобами</t>
  </si>
  <si>
    <t>Скрепки канцелярские</t>
  </si>
  <si>
    <t>Флешкарта 8 гб</t>
  </si>
  <si>
    <t>Файлы А4</t>
  </si>
  <si>
    <t>Папка планшет для бумаги с зажимом А4</t>
  </si>
  <si>
    <t>Картридж для принтера</t>
  </si>
  <si>
    <t xml:space="preserve">пачка </t>
  </si>
  <si>
    <t>упак</t>
  </si>
  <si>
    <t>объем- 3гр; склеивает мгновенно, на основе этилцианакрилата.</t>
  </si>
  <si>
    <t>Клей для печати 350 мл. Предназначен для создания адгезии между первыми слоями печати и рабочей платформой. Объем: 350мл</t>
  </si>
  <si>
    <t>Прозрачный двухсторонний Скотч 3M (20мм Х 50м) основа ПЭФ, клей акрил, цвет прозрачный, 205мкм</t>
  </si>
  <si>
    <t>Набор: 5,5х17, 5,5х35, 6,5х10, 7х12,5, 7х19, 9х35, 9,5х16, 9,5х19 мм</t>
  </si>
  <si>
    <t>вердость 68 Шор Д. Коэффициент теплового расширения: приблизительно 52 x 10-6 K-1 классификация пожарной защиты: В2. Термостойкость: приблизительно 70°C. Прочность на сжатие: приблизительно 26 N/мм2. Прочность на изгиб: приблизительно 30 N/мм2
Плотность: приблизительно 0,7 г/cм3</t>
  </si>
  <si>
    <t>Лист шлифовальный водостойкий, 230х280 мм, бумага</t>
  </si>
  <si>
    <t>лист</t>
  </si>
  <si>
    <t>Очки защитные пластиковые прозрачные</t>
  </si>
  <si>
    <t xml:space="preserve">Ультрапрочные нитриловые перчатки. Состав: 100% нитрил
</t>
  </si>
  <si>
    <t xml:space="preserve">Перчатки трикотажные: 75% хлопок, 25% полиэфир. </t>
  </si>
  <si>
    <t xml:space="preserve">Противоаэрозольная фильтрующая полумаска, с клапаном выдоха. </t>
  </si>
  <si>
    <t>пар.</t>
  </si>
  <si>
    <t>Мощность -550 Вт.Напряжение-220 В. Класс -полупроф.. 
Использование -настольный. Обороты (об/мин)-80-2770
Количество скоростей-16.Диаметр патрона-16 мм. Тип патрона-ключевой</t>
  </si>
  <si>
    <t>Комбинированный тарельчато ленточный шлифовальный станок по дереву.
Подходит для обработки широкого круга материалов и форм: дерева, пластиков, жести и пр.
Жесткий корпус из серого чугуна и стали.
Поворотное ленточно-шлифовальное устройство: угол наклона 0° - 90°, от горизонтального до вертикального положения.
Поворотный рабочий стол с двойной опорой, наклоняемый на угол от 0° до 45°.
Быстрая и простая замена шлифовальной ленты без использования инструмента.</t>
  </si>
  <si>
    <t>Комплект цанг для станка с ЧПУ</t>
  </si>
  <si>
    <t>Промышленный пылесос:Материал корпуса:металл, пластик; Труба всасывания:телескопическая
Потребляемая мощность, Вт:1200; Тип уборки:сухая
влажная; Тип пылесборника:бумажный мешок
Фильтрация воздуха на выходе:да; Объем пылесборника, л:37; Уровень шума, dB:73; Длина шнура питания, м:8; Насадки:Щелевая; Прочие особенности и свойства:Задержка выключения пылесоса для опорожнения шланга от пыли,
Система автоматической электромагнитной виброочистки фильтра,
Функция синхронного старта при включении подключенного к пылесосу инструмента
Особенности:Регулятор мощности на корпусе</t>
  </si>
  <si>
    <t>Форма жала-конус, назначение - для контактной пайки, регулировка мощности- да, диапазон температур паяльника- 100-450 гр., напряжение питания-220 В</t>
  </si>
  <si>
    <t>МЕБЕЛЬ (НА КОЛИЧЕСТВО РАБОЧИХ МЕСТ)</t>
  </si>
  <si>
    <t xml:space="preserve">Стул </t>
  </si>
  <si>
    <t>Длина рабочего стола, мм 1200  
Высота стола, мм 870
Max нагрузка на стол, кг 300  
Габариты, мм 870х1200х700
Наличие тумб бестумбовый  
Вес, кг 54
Столешница фанера 24 мм  
Покрытие столешницы оцинкованная сталь 1 мм</t>
  </si>
  <si>
    <t>Офисный стол, ЛДСП, прямой, (ШхГхВ) 1400х600х750
столеншница не тоньше 25 мм</t>
  </si>
  <si>
    <t>на колесиках, без подлокотников
синяя или серая обивка
расчитанные на вес не менее 100 кг</t>
  </si>
  <si>
    <t>Площадь зоны не менее 20 м.кв (5*4 метра)</t>
  </si>
  <si>
    <t>Электричество на 1рабочее место 5 розеток, 220В , по 2- 3 кВт</t>
  </si>
  <si>
    <t>Подвод воды к раковине в зону покраски, горячая и холодная вода</t>
  </si>
  <si>
    <t>Подключение покрасочных камер к ценрализованной вытяжной вентиляционной системе, стационарная</t>
  </si>
  <si>
    <t>Подключение к системе канализации</t>
  </si>
  <si>
    <t>комплектация: ПОС-61 10 грамм, кислота паяльная 20 мл., флюс СКФ 20 мл., канифоль сосновая 20 грамм.,</t>
  </si>
  <si>
    <t>критически важные характеристики позиции отсутствуют</t>
  </si>
  <si>
    <t>Клавиатуара компьютерная</t>
  </si>
  <si>
    <t>Windows 10 или аналог</t>
  </si>
  <si>
    <t>Операционная система</t>
  </si>
  <si>
    <t>Для работы с электронными документами</t>
  </si>
  <si>
    <t>Система трехмерного моделирования</t>
  </si>
  <si>
    <t>Управление 3D принтером</t>
  </si>
  <si>
    <t>Чтение и создание  PDF</t>
  </si>
  <si>
    <t>Компас 3D или аналог</t>
  </si>
  <si>
    <t>ПО для чтения и создания  PDF Adobe Acrobat Reader DC (или аналог)</t>
  </si>
  <si>
    <t xml:space="preserve">Тип с2-23
Номин.сопротивление 220
Единица измерения ом
Точность,% 1
Номин.мощность,Вт 0.25
Макс.рабочее напряжение,В 250
Рабочая температура,С -55…155
Монтаж в отв.
Длина корпуса L,мм 6.3
Ширина (диаметр) корпуса W(D),мм 2.3
Вес, г 0.13
</t>
  </si>
  <si>
    <t>Цвет свечения зеленый
Длина волны,нм 565
Максимальная сила света Iv макс.,мКд 8
при токе Iпр.,мА 20
Видимый телесный угол,град 60
Цвет линзы зеленый матовый
Размер линзы,мм 5
Вес, г 0.3</t>
  </si>
  <si>
    <t>Тип набор проводов
Материал проводника медь
Площадь сечения проводника,кв.мм. 0.2
Материал изоляции пвх
Размер бухты/катушки, м 30
Вес, г 120</t>
  </si>
  <si>
    <t>Рабочее напряжение постоянное,В 12
Максимальный коммутируемый постоянный ток, А 35
Функциональное назначение переключатель клавишный
Цвет зеленый
Подсветка есть
Количество контактов в контактной группе 2
Напряжение подсветки 220
Количество контактных групп 1
Алгоритм работы on-off
Рабочее напряжение,В 250
Рабочий ток,А 15
Предельное напряжение,В 1500 в перем.тока в течение 1 мин
Вес, г 8.5</t>
  </si>
  <si>
    <t xml:space="preserve">Описание
Набор для пайки: кислота 20мл., канифоль 20гр., припой пос-61, флюс СКФ 20 мл
Технические параметры
Тип набор
Расфасовка набор
Агрегатное состояние набор
Вес, г 190
</t>
  </si>
  <si>
    <t>ИТ ОБОРУДОВАНИЕ (НА 1-О РАБОЧЕЕ МЕСТО \ 1-У КОМАНДУ)</t>
  </si>
  <si>
    <t>Кубок Губернатора СПб</t>
  </si>
  <si>
    <t>14-16.04.2022</t>
  </si>
  <si>
    <t>СПб ГБ ПОУ "Малоохтинский колледж"</t>
  </si>
  <si>
    <t>Изготовление прототипов (13-16)</t>
  </si>
  <si>
    <t>Коваленко Ю.Е.</t>
  </si>
  <si>
    <t>Захаров К.В.</t>
  </si>
  <si>
    <t>20(10)</t>
  </si>
  <si>
    <t xml:space="preserve">Линейка </t>
  </si>
  <si>
    <t xml:space="preserve">Пластик для 3D принтера, PLA </t>
  </si>
  <si>
    <t>PLA пластик 1,75 REC (или эквивалент) -цвет: на выбор конкурсанта, вес 0,75 кг; Температура эксплуатации: от -20°С до +40°С; дарная вязкость по Шарпи: 5,62 кДж/м2; Прочность на растяжение: 31,2 МПа; Модуль упругости на растяжение: 3,07 ГПа. Плотность: 1,25 г/см3. Прочность на изгиб: 94,2 МПа. Модуль упругости на изгиб: 3,04 ГПа. Максимальная нагрузка на изгиб: 154 Н</t>
  </si>
  <si>
    <t>Фреза спиральная двухзаходная сферическая D3 мм, посадка 3,175, раб длина 8мм</t>
  </si>
  <si>
    <t>Киселев А.А.</t>
  </si>
  <si>
    <t>3D принтер Закрытого типа  Технология FDM. «Гелиос-1» — 3D-принтер, работающий по технологии FDM</t>
  </si>
  <si>
    <t xml:space="preserve">Autodesk Fusion 360 </t>
  </si>
  <si>
    <t>Компас 3D</t>
  </si>
  <si>
    <t xml:space="preserve">
Тип батарейки АА
Количество элементов 2
Корпус открытый</t>
  </si>
  <si>
    <t xml:space="preserve">Типоразмер АА
Напряжение,В 1,5
Тип электролита li-ion
Вес, г 50
</t>
  </si>
  <si>
    <t>в тулбоксе участника</t>
  </si>
  <si>
    <t>Ручной иструмент для обработки прототипа (бокорезы, утконосы, кусачки)</t>
  </si>
  <si>
    <t>"ТУЛБОКС" РЕКОМЕНДОВАННЫЙ ИНСТРУМЕНТ И ПРИНАДЛЕЖНОСТИ, КОТОРЫЕ ДОЛЖНА ПРИВЕЗТИ С СОБОЙ КОМАНДА</t>
  </si>
  <si>
    <t>Изготовление прототипов (17-22)</t>
  </si>
  <si>
    <t xml:space="preserve">в наличии в рабочей зоне </t>
  </si>
  <si>
    <t>Набор шпателей металлических</t>
  </si>
  <si>
    <t xml:space="preserve">Набор поверхностных шпателей  4шт: 50, 80, 100, 120мм; Материал лезвия - нержавеющая сталь;  </t>
  </si>
  <si>
    <t>Длина лезвия: 300 мм., Материал полотна - инструментальная сталь</t>
  </si>
  <si>
    <t>Рабочая температура, град - 80-400/100–550</t>
  </si>
  <si>
    <t>поворотные тиски</t>
  </si>
  <si>
    <t xml:space="preserve">3D принтер Закрытого типа  Технология FDM </t>
  </si>
  <si>
    <t xml:space="preserve"> «Гелиос-1» — 3D-принтер, работающий по технологии FDM</t>
  </si>
  <si>
    <t>Manufacturer - Acer
Model - Veriton M6660G
Size - 17x42x37 cm
Extra details - CPU i7 8700 / RAM 32 GB DDR4 2400 GHz / HDD 1Tb / SSD 256 / nVidia GeForce GTX1050Ti GPU 4 GB / Win10 /</t>
  </si>
  <si>
    <t>в наличии (Прошу утвердить двухмониторную систему)</t>
  </si>
  <si>
    <t>в наличии</t>
  </si>
  <si>
    <t>Клавиатуар компьютерная</t>
  </si>
  <si>
    <t>32 гб, 4 гб, принтеры работают с 4 гб флешками</t>
  </si>
  <si>
    <t>Свитч LAN</t>
  </si>
  <si>
    <t>Windows 10</t>
  </si>
  <si>
    <t>Autodesk Fusion 360 аналог</t>
  </si>
  <si>
    <t>ПО для настройки и запуска 3D печати для открытых принтеров  3D на Windows(в соответствии с 3D-принтером )</t>
  </si>
  <si>
    <t>Polygon X, CURA</t>
  </si>
  <si>
    <t>ПО для чтения и создания  PDF Adobe Acrobat Reader DC или аналог</t>
  </si>
  <si>
    <t>Двухсторонний скотч , 20мм</t>
  </si>
  <si>
    <t>Двухсторонний скотч , 50мм</t>
  </si>
  <si>
    <t>Прозрачный двухсторонний Скотч® 3M™ 9088-200 (50мм Х 50м) основа ПЭФ, клей акрил, цвет прозрачный, 205мкм</t>
  </si>
  <si>
    <t>в наличии 500х500х25</t>
  </si>
  <si>
    <t>Цвет коричневый. Твердость 68 Шор Д. Коэффициент теплового расширения: приблизительно 52 x 10-6 K-1
классификация пожарной защиты: В2. Термостойкость: приблизительно 70°C. Прочность на сжатие: приблизительно 26 N/мм2. Прочность на изгиб: приблизительно 30 N/мм2
Плотность: приблизительно 0,7 г/cм3</t>
  </si>
  <si>
    <t>PLA пластик 1,75 REC (или эквивалент) -цвет:рандом , вес 0,75 кг; Температура эксплуатации: от -20°С до +40°С; дарная вязкость по Шарпи: 5,62 кДж/м2; Прочность на растяжение: 31,2 МПа; Модуль упругости на растяжение: 3,07 ГПа. Плотность: 1,25 г/см3. Прочность на изгиб: 94,2 МПа. Модуль упругости на изгиб: 3,04 ГПа. Максимальная нагрузка на изгиб: 154 Н</t>
  </si>
  <si>
    <t xml:space="preserve">Стекло акриловое прозрачное </t>
  </si>
  <si>
    <t>цвет - прозрачный, толшина 2 мм, размеры 300х400 мм</t>
  </si>
  <si>
    <t>Одноразовые пластиковые стаканчики</t>
  </si>
  <si>
    <t>Шлифовальная губка medium</t>
  </si>
  <si>
    <t>Размеры - 69 x 97 x 26 мм, Зерно - Оксид алюминия, Зернистость - Р180-240</t>
  </si>
  <si>
    <t>Шлифовальная губка fine</t>
  </si>
  <si>
    <t>Размеры - 69 x 97 x 26 мм, Зерно - Оксид алюминия, Зернистость - Р240-500</t>
  </si>
  <si>
    <t>Шлифовальная губка ultrafine</t>
  </si>
  <si>
    <t>Размеры - 69 x 97 x 26 мм, Зерно - Оксид алюминия, Зернистость - Р320-500</t>
  </si>
  <si>
    <t>твердосплавная прямая двухзаходная фреза по металлам и пластикам</t>
  </si>
  <si>
    <t>твердосплавная сферическа двухзаходная фреза по металлам и пластикам</t>
  </si>
  <si>
    <t>нет в наличии</t>
  </si>
  <si>
    <t>Коллекторный двигатель R500-14415 3.0V</t>
  </si>
  <si>
    <t xml:space="preserve">Светодиод 5мм, напряжение не более 3,5 В цвет - белый </t>
  </si>
  <si>
    <t>Светодиод 5мм, напряжение не более 3,5 В цвет - красный</t>
  </si>
  <si>
    <t>Набор проводов</t>
  </si>
  <si>
    <t>1N5393, Диод выпрямительный 1.5А 200В [DO-15]</t>
  </si>
  <si>
    <t xml:space="preserve">Резистор 220 ом </t>
  </si>
  <si>
    <t>MTS-103-C3 (SS-1069), Тумблер ON-OFF-ON 250V 3A</t>
  </si>
  <si>
    <t>LP401230, Аккумулятор литий-полимерный (Li-Pol) 100мАч 3.7В, с защитой</t>
  </si>
  <si>
    <t>ВЕРСТАК ТЯЖЁЛЫЙ (MAХ1000 КГ.), Размеры (в*ш*г*),мм: 870 2000*700. Вес: 74 кг.Нагрузка- 750 кг.</t>
  </si>
  <si>
    <t>согласно ПЗ в рабочей зоне</t>
  </si>
  <si>
    <t>Габаритные размеры (мм):450х450х460-650. Каркас :
стальная труба круглого сечения диаметром 60 мм со стенкой 3,5 мм, ось винтовая М27.  Спинка : фанера 9 мм, поролон 20 мм, обивка - винилискожа отечественного или импортного производства, офисная ткань.  Сидение:
металлическая пластина толщиной 3 мм, фанера 9 мм, поролон 20 мм, обивка - винилискожа отечественного или импортного производства, офисная ткань. Ножки:
Арочная труба 25х40х1.5 мм</t>
  </si>
  <si>
    <t>Противоаэрозольная фильтрующая полумаска 3M 8122 FFP2; Чашеобразный респиратор, с клапаном выдоха. Степень защиты - до 12 ПДК*</t>
  </si>
  <si>
    <t>Аптечка</t>
  </si>
  <si>
    <t>для оказания первой доврачебной помощи</t>
  </si>
  <si>
    <t>Огнетушитель углекислотный ОУ-1 ( необходимо в каждом отдельном помещении площадки)</t>
  </si>
  <si>
    <t>Площадь одного рабочего места не менее 10 м.кв (3*3,3 метра)</t>
  </si>
  <si>
    <t>Электричество на 1 рабочее место - 220 Вольт (4,8 кВт), 4 точки не менее чем по 1,2 кВт на точку подключения</t>
  </si>
  <si>
    <t>Подключение локального интернета на единицу оргтехники не менее 10 Мбит/с</t>
  </si>
  <si>
    <t xml:space="preserve">в наличии </t>
  </si>
  <si>
    <t>сетевой электроинструмент для распила древесины, металла, пластика и других материалов. Мощность прибора 650 Вт, частота хода без нагрузки — 1000-3100 ед/мин.</t>
  </si>
  <si>
    <t>Комбинированный тарельчато ленточный шлифовальный станок по дереву.
Подходит для обработки широкого круга материалов и форм: дерева, пластиков, жести и пр.
Жесткий корпус из серого чугуна и стали.
Поворотное ленточно-шлифовальное устройство: угол наклона 0° - 90°, от горизонтального до вертикального положения.
Поворотный рабочий стол с двойной опорой, наклоняемый на угол от 0° до 45°.
Быстрая и простая замена шлифовальной ленты без использования инструмента.
Разъем для подключения пылеотсоса.</t>
  </si>
  <si>
    <t>Мощность шпинделя: 2,2 кВт, 24000 об/мин</t>
  </si>
  <si>
    <t>Поворотный рабочий стол с двойной опорой, наклоняемый на угол от 0° до 45°.</t>
  </si>
  <si>
    <t>Термовоздушная паяльная станция Размер рабочего поля: 600 x 900 x 150 мм</t>
  </si>
  <si>
    <t>Телевизор или ЖК панель  или аналог</t>
  </si>
  <si>
    <t>с разъемом HDMI, дигональ не менее 40" (102 см)</t>
  </si>
  <si>
    <t>согласно ПЗ</t>
  </si>
  <si>
    <t>Ноутбук с разъемами HDMI и RJ45</t>
  </si>
  <si>
    <t>для управление станком с ЧПУ и телевизору</t>
  </si>
  <si>
    <t>для выполнения работ в рамках КЗ</t>
  </si>
  <si>
    <t>для управления станком с ЧПУ</t>
  </si>
  <si>
    <t>Силиконовая резина 2К с БЫСТРЫМ отвердителем твердость по шору 20-40, время полимеризации 2…6 часов</t>
  </si>
  <si>
    <t>Силиконовая резина Lasil 3133 с отвердителем Lasil 81-VF NW или аналог. Оловянный катализатор; комплект 945 гр. (основа + отвердитель); усадка 0,2-0,4%; цвет: серо-белая;  Рабочее время со смесью 8-10 мин; Время полной полимеризации 2 часа;  процент растяжения : 450%</t>
  </si>
  <si>
    <t>г</t>
  </si>
  <si>
    <t>для работ с металлами и пластиками</t>
  </si>
  <si>
    <t>без подлокотников
синяя или серая обивка
расчитанные на вес не менее 100 кг</t>
  </si>
  <si>
    <t>3+B1:K341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</si>
</sst>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color indexed="8"/>
      <name val="Times New Roman"/>
      <family val="1"/>
      <charset val="204"/>
    </font>
    <font>
      <b/>
      <sz val="10"/>
      <color indexed="8"/>
      <name val="Times New Roman"/>
      <family val="1"/>
      <charset val="204"/>
    </font>
    <font>
      <sz val="10"/>
      <name val="Times New Roman"/>
      <family val="1"/>
      <charset val="204"/>
    </font>
    <font>
      <b/>
      <sz val="10"/>
      <name val="Times New Roman"/>
      <family val="1"/>
      <charset val="204"/>
    </font>
    <font>
      <b/>
      <sz val="16"/>
      <color indexed="10"/>
      <name val="Times New Roman"/>
      <family val="1"/>
      <charset val="204"/>
    </font>
    <font>
      <b/>
      <sz val="10"/>
      <color indexed="13"/>
      <name val="Times New Roman"/>
      <family val="1"/>
      <charset val="204"/>
    </font>
    <font>
      <b/>
      <sz val="12"/>
      <color indexed="17"/>
      <name val="Times New Roman"/>
      <family val="1"/>
      <charset val="204"/>
    </font>
    <font>
      <b/>
      <sz val="12"/>
      <name val="Times New Roman"/>
      <family val="1"/>
      <charset val="204"/>
    </font>
    <font>
      <b/>
      <sz val="12"/>
      <color indexed="8"/>
      <name val="Times New Roman"/>
      <family val="1"/>
      <charset val="204"/>
    </font>
    <font>
      <u/>
      <sz val="11"/>
      <color theme="10"/>
      <name val="Calibri"/>
      <family val="2"/>
      <scheme val="minor"/>
    </font>
    <font>
      <sz val="11"/>
      <color theme="1"/>
      <name val="Times New Roman"/>
      <family val="1"/>
      <charset val="204"/>
    </font>
    <font>
      <sz val="10"/>
      <color theme="1"/>
      <name val="Times New Roman"/>
      <family val="1"/>
      <charset val="204"/>
    </font>
    <font>
      <sz val="12"/>
      <color indexed="8"/>
      <name val="Times New Roman"/>
      <family val="1"/>
      <charset val="204"/>
    </font>
    <font>
      <sz val="12"/>
      <color theme="1"/>
      <name val="Times New Roman"/>
      <family val="1"/>
      <charset val="204"/>
    </font>
    <font>
      <sz val="16"/>
      <color indexed="8"/>
      <name val="Times New Roman"/>
      <family val="1"/>
      <charset val="204"/>
    </font>
    <font>
      <sz val="16"/>
      <color theme="1"/>
      <name val="Times New Roman"/>
      <family val="1"/>
      <charset val="204"/>
    </font>
    <font>
      <sz val="12"/>
      <name val="Times New Roman"/>
      <family val="1"/>
      <charset val="204"/>
    </font>
    <font>
      <sz val="11"/>
      <name val="Times New Roman"/>
      <family val="1"/>
      <charset val="204"/>
    </font>
    <font>
      <b/>
      <sz val="10"/>
      <color rgb="FFFFFF00"/>
      <name val="Times New Roman"/>
      <family val="1"/>
      <charset val="204"/>
    </font>
    <font>
      <b/>
      <sz val="10"/>
      <color rgb="FF000000"/>
      <name val="Times New Roman"/>
      <family val="1"/>
      <charset val="204"/>
    </font>
    <font>
      <sz val="11"/>
      <name val="Calibri"/>
      <family val="2"/>
      <scheme val="minor"/>
    </font>
    <font>
      <b/>
      <sz val="10"/>
      <color indexed="10"/>
      <name val="Times New Roman"/>
      <family val="1"/>
      <charset val="204"/>
    </font>
    <font>
      <u/>
      <sz val="11"/>
      <color rgb="FF0563C1"/>
      <name val="Calibri"/>
      <family val="2"/>
      <charset val="204"/>
    </font>
    <font>
      <sz val="10"/>
      <color rgb="FF000000"/>
      <name val="Times New Roman"/>
      <family val="1"/>
      <charset val="204"/>
    </font>
  </fonts>
  <fills count="9">
    <fill>
      <patternFill patternType="none"/>
    </fill>
    <fill>
      <patternFill patternType="gray125"/>
    </fill>
    <fill>
      <patternFill patternType="solid">
        <fgColor indexed="8"/>
        <bgColor indexed="64"/>
      </patternFill>
    </fill>
    <fill>
      <patternFill patternType="solid">
        <fgColor indexed="40"/>
        <bgColor indexed="64"/>
      </patternFill>
    </fill>
    <fill>
      <patternFill patternType="solid">
        <fgColor indexed="23"/>
        <bgColor indexed="64"/>
      </patternFill>
    </fill>
    <fill>
      <patternFill patternType="solid">
        <fgColor theme="0" tint="-0.49998474074526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s>
  <borders count="14">
    <border>
      <left/>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auto="1"/>
      </right>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0" fillId="0" borderId="0" applyNumberFormat="0" applyFill="0" applyBorder="0" applyAlignment="0" applyProtection="0"/>
    <xf numFmtId="0" fontId="23" fillId="0" borderId="0" applyNumberFormat="0" applyFill="0" applyBorder="0" applyAlignment="0" applyProtection="0"/>
  </cellStyleXfs>
  <cellXfs count="190">
    <xf numFmtId="0" fontId="0" fillId="0" borderId="0" xfId="0"/>
    <xf numFmtId="0" fontId="1" fillId="0" borderId="0" xfId="0" applyFont="1" applyAlignment="1">
      <alignment vertical="top"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2" borderId="4" xfId="0" applyFont="1" applyFill="1" applyBorder="1" applyAlignment="1">
      <alignment vertical="top" wrapText="1"/>
    </xf>
    <xf numFmtId="0" fontId="13" fillId="2" borderId="4" xfId="0" applyFont="1" applyFill="1" applyBorder="1" applyAlignment="1">
      <alignment vertical="top" wrapText="1"/>
    </xf>
    <xf numFmtId="0" fontId="15" fillId="2" borderId="4" xfId="0" applyFont="1" applyFill="1" applyBorder="1" applyAlignment="1">
      <alignment vertical="top" wrapText="1"/>
    </xf>
    <xf numFmtId="0" fontId="1" fillId="2" borderId="5" xfId="0" applyFont="1" applyFill="1" applyBorder="1" applyAlignment="1">
      <alignment vertical="top" wrapText="1"/>
    </xf>
    <xf numFmtId="0" fontId="1"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3" fillId="2" borderId="5" xfId="0" applyFont="1" applyFill="1" applyBorder="1" applyAlignment="1">
      <alignment vertical="top" wrapText="1"/>
    </xf>
    <xf numFmtId="0" fontId="3" fillId="2" borderId="5" xfId="0" applyFont="1" applyFill="1" applyBorder="1" applyAlignment="1">
      <alignment horizontal="center" vertical="top" wrapText="1"/>
    </xf>
    <xf numFmtId="0" fontId="3" fillId="2" borderId="5" xfId="0" applyFont="1" applyFill="1" applyBorder="1" applyAlignment="1">
      <alignment vertical="top" wrapText="1"/>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5" fillId="2" borderId="5" xfId="0" applyFont="1" applyFill="1" applyBorder="1" applyAlignment="1">
      <alignment vertical="top" wrapText="1"/>
    </xf>
    <xf numFmtId="0" fontId="3" fillId="0" borderId="5" xfId="0" applyFont="1" applyFill="1" applyBorder="1" applyAlignment="1">
      <alignment horizontal="justify" vertical="top" wrapText="1"/>
    </xf>
    <xf numFmtId="0" fontId="3" fillId="0" borderId="5"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Border="1" applyAlignment="1">
      <alignment horizontal="center" vertical="center" wrapText="1"/>
    </xf>
    <xf numFmtId="0" fontId="2" fillId="0" borderId="5"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2" borderId="5" xfId="0" applyFont="1" applyFill="1" applyBorder="1" applyAlignment="1">
      <alignment horizontal="left" vertical="top" wrapText="1"/>
    </xf>
    <xf numFmtId="0" fontId="1" fillId="0" borderId="5"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horizontal="left" vertical="center" wrapText="1"/>
    </xf>
    <xf numFmtId="0" fontId="3" fillId="0" borderId="5" xfId="1" applyFont="1" applyFill="1" applyBorder="1" applyAlignment="1">
      <alignment horizontal="left" vertical="top" wrapText="1"/>
    </xf>
    <xf numFmtId="0" fontId="3" fillId="0" borderId="7" xfId="0" applyFont="1" applyFill="1" applyBorder="1" applyAlignment="1">
      <alignment vertical="top" wrapText="1"/>
    </xf>
    <xf numFmtId="0" fontId="3" fillId="0" borderId="9" xfId="0" applyFont="1" applyFill="1" applyBorder="1" applyAlignment="1">
      <alignment vertical="top" wrapText="1"/>
    </xf>
    <xf numFmtId="0" fontId="17" fillId="0" borderId="5" xfId="0" applyFont="1" applyBorder="1" applyAlignment="1">
      <alignment vertical="top" wrapText="1"/>
    </xf>
    <xf numFmtId="0" fontId="17" fillId="0" borderId="5" xfId="0" applyFont="1" applyFill="1" applyBorder="1" applyAlignment="1">
      <alignment vertical="top" wrapText="1"/>
    </xf>
    <xf numFmtId="0" fontId="18" fillId="0" borderId="5" xfId="1" applyFont="1" applyFill="1" applyBorder="1" applyAlignment="1">
      <alignment vertical="top" wrapText="1"/>
    </xf>
    <xf numFmtId="0" fontId="3" fillId="0" borderId="5" xfId="1" applyFont="1" applyFill="1" applyBorder="1" applyAlignment="1">
      <alignment vertical="top" wrapText="1"/>
    </xf>
    <xf numFmtId="0" fontId="1" fillId="0" borderId="5" xfId="0" applyFont="1" applyBorder="1" applyAlignment="1">
      <alignment horizontal="left" vertical="center" wrapText="1"/>
    </xf>
    <xf numFmtId="0" fontId="11" fillId="0" borderId="5" xfId="0" applyFont="1" applyFill="1" applyBorder="1" applyAlignment="1">
      <alignment vertical="top" wrapText="1"/>
    </xf>
    <xf numFmtId="0" fontId="12" fillId="0" borderId="5" xfId="0" applyFont="1" applyFill="1" applyBorder="1" applyAlignment="1">
      <alignment vertical="top" wrapText="1"/>
    </xf>
    <xf numFmtId="0" fontId="17" fillId="0" borderId="5" xfId="0" applyFont="1" applyFill="1" applyBorder="1" applyAlignment="1">
      <alignment horizontal="justify" vertical="top" wrapText="1"/>
    </xf>
    <xf numFmtId="0" fontId="3" fillId="0" borderId="5" xfId="0" applyFont="1" applyBorder="1" applyAlignment="1">
      <alignment horizontal="justify" vertical="top" wrapText="1"/>
    </xf>
    <xf numFmtId="0" fontId="3" fillId="0" borderId="5" xfId="0" applyFont="1" applyBorder="1" applyAlignment="1">
      <alignment vertical="top" wrapText="1"/>
    </xf>
    <xf numFmtId="0" fontId="17" fillId="0" borderId="5" xfId="0" applyFont="1" applyFill="1" applyBorder="1" applyAlignment="1">
      <alignment horizontal="left" vertical="top"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9" xfId="0" applyFont="1" applyBorder="1" applyAlignment="1">
      <alignment horizontal="center" vertical="center" wrapText="1"/>
    </xf>
    <xf numFmtId="0" fontId="14" fillId="7" borderId="5" xfId="0" applyFont="1" applyFill="1" applyBorder="1" applyAlignment="1">
      <alignment vertical="top" wrapText="1"/>
    </xf>
    <xf numFmtId="0" fontId="12" fillId="7" borderId="5" xfId="0" applyFont="1" applyFill="1" applyBorder="1" applyAlignment="1">
      <alignment vertical="top" wrapText="1"/>
    </xf>
    <xf numFmtId="0" fontId="3" fillId="2" borderId="10" xfId="0" applyFont="1" applyFill="1" applyBorder="1" applyAlignment="1">
      <alignment horizontal="left" vertical="top" wrapText="1"/>
    </xf>
    <xf numFmtId="0" fontId="1" fillId="7" borderId="7"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0" borderId="7" xfId="0" applyFont="1" applyFill="1" applyBorder="1" applyAlignment="1">
      <alignment vertical="top" wrapText="1"/>
    </xf>
    <xf numFmtId="0" fontId="3" fillId="0" borderId="5" xfId="1" applyFont="1" applyBorder="1" applyAlignment="1">
      <alignment horizontal="left" vertical="top" wrapText="1"/>
    </xf>
    <xf numFmtId="0" fontId="1" fillId="8" borderId="0" xfId="0" applyFont="1" applyFill="1" applyAlignment="1">
      <alignment vertical="top" wrapText="1"/>
    </xf>
    <xf numFmtId="0" fontId="17" fillId="6" borderId="5" xfId="0" applyFont="1" applyFill="1" applyBorder="1" applyAlignment="1">
      <alignment vertical="top" wrapText="1"/>
    </xf>
    <xf numFmtId="0" fontId="1" fillId="2" borderId="7" xfId="0" applyFont="1" applyFill="1" applyBorder="1" applyAlignment="1">
      <alignment vertical="top" wrapText="1"/>
    </xf>
    <xf numFmtId="0" fontId="17" fillId="0" borderId="5" xfId="0" applyFont="1" applyBorder="1" applyAlignment="1">
      <alignment horizontal="center" vertical="center" wrapText="1"/>
    </xf>
    <xf numFmtId="0" fontId="1" fillId="2" borderId="10" xfId="0" applyFont="1" applyFill="1" applyBorder="1" applyAlignment="1">
      <alignment vertical="top" wrapText="1"/>
    </xf>
    <xf numFmtId="0" fontId="1" fillId="2" borderId="10" xfId="0" applyFont="1" applyFill="1" applyBorder="1" applyAlignment="1">
      <alignment horizontal="center" vertical="center" wrapText="1"/>
    </xf>
    <xf numFmtId="0" fontId="1" fillId="6" borderId="4" xfId="0" applyFont="1" applyFill="1" applyBorder="1" applyAlignment="1">
      <alignment vertical="top" wrapText="1"/>
    </xf>
    <xf numFmtId="0" fontId="1" fillId="6" borderId="5" xfId="0" applyFont="1" applyFill="1" applyBorder="1" applyAlignment="1">
      <alignment horizontal="center" vertical="center" wrapText="1"/>
    </xf>
    <xf numFmtId="0" fontId="1" fillId="6" borderId="5"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1" fillId="6" borderId="5" xfId="0" applyFont="1" applyFill="1" applyBorder="1" applyAlignment="1">
      <alignment vertical="top" wrapText="1"/>
    </xf>
    <xf numFmtId="0" fontId="12" fillId="0" borderId="5" xfId="0" applyFont="1" applyBorder="1" applyAlignment="1">
      <alignment vertical="top" wrapText="1"/>
    </xf>
    <xf numFmtId="0" fontId="2" fillId="0" borderId="5" xfId="0" applyFont="1" applyFill="1" applyBorder="1" applyAlignment="1">
      <alignment horizontal="center" vertical="center" wrapText="1"/>
    </xf>
    <xf numFmtId="0" fontId="3" fillId="0" borderId="5" xfId="0" applyFont="1" applyBorder="1" applyAlignment="1">
      <alignment horizontal="left" vertical="top" wrapText="1"/>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17" fillId="0" borderId="5" xfId="0" applyFont="1" applyBorder="1" applyAlignment="1">
      <alignment horizontal="left" vertical="top" wrapText="1"/>
    </xf>
    <xf numFmtId="0" fontId="2"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2" fillId="0" borderId="0" xfId="0" applyFont="1" applyAlignment="1">
      <alignment wrapText="1"/>
    </xf>
    <xf numFmtId="0" fontId="14" fillId="0" borderId="0" xfId="0" applyFont="1" applyAlignment="1">
      <alignment wrapText="1"/>
    </xf>
    <xf numFmtId="0" fontId="16" fillId="0" borderId="0" xfId="0" applyFont="1" applyAlignment="1">
      <alignment wrapText="1"/>
    </xf>
    <xf numFmtId="0" fontId="12" fillId="6" borderId="0" xfId="0" applyFont="1" applyFill="1" applyAlignment="1">
      <alignment wrapText="1"/>
    </xf>
    <xf numFmtId="0" fontId="12" fillId="2" borderId="1" xfId="0" applyFont="1" applyFill="1" applyBorder="1" applyAlignment="1">
      <alignment wrapText="1"/>
    </xf>
    <xf numFmtId="0" fontId="12" fillId="2" borderId="5" xfId="0" applyFont="1" applyFill="1" applyBorder="1" applyAlignment="1">
      <alignment wrapText="1"/>
    </xf>
    <xf numFmtId="0" fontId="12" fillId="2" borderId="2" xfId="0" applyFont="1" applyFill="1" applyBorder="1" applyAlignment="1">
      <alignment wrapText="1"/>
    </xf>
    <xf numFmtId="0" fontId="12" fillId="0" borderId="5" xfId="0" applyFont="1" applyBorder="1" applyAlignment="1">
      <alignment wrapText="1"/>
    </xf>
    <xf numFmtId="0" fontId="12" fillId="2" borderId="3" xfId="0" applyFont="1" applyFill="1" applyBorder="1" applyAlignment="1">
      <alignment wrapText="1"/>
    </xf>
    <xf numFmtId="0" fontId="12" fillId="2" borderId="5" xfId="0" applyFont="1" applyFill="1" applyBorder="1" applyAlignment="1">
      <alignment horizontal="center" vertical="center" wrapText="1"/>
    </xf>
    <xf numFmtId="0" fontId="1" fillId="2" borderId="5" xfId="0" applyFont="1" applyFill="1" applyBorder="1" applyAlignment="1">
      <alignment vertical="center" wrapText="1"/>
    </xf>
    <xf numFmtId="0" fontId="3" fillId="2" borderId="5" xfId="0" applyFont="1" applyFill="1" applyBorder="1" applyAlignment="1">
      <alignment vertical="center" wrapText="1"/>
    </xf>
    <xf numFmtId="0" fontId="1" fillId="2" borderId="10" xfId="0" applyFont="1" applyFill="1" applyBorder="1" applyAlignment="1">
      <alignment vertical="center" wrapText="1"/>
    </xf>
    <xf numFmtId="0" fontId="1" fillId="0" borderId="5" xfId="0" applyFont="1" applyBorder="1" applyAlignment="1">
      <alignment vertical="center" wrapText="1"/>
    </xf>
    <xf numFmtId="0" fontId="12" fillId="2" borderId="5" xfId="0" applyFont="1" applyFill="1" applyBorder="1" applyAlignment="1">
      <alignment vertical="center" wrapText="1"/>
    </xf>
    <xf numFmtId="0" fontId="2" fillId="2" borderId="5" xfId="0" applyFont="1" applyFill="1" applyBorder="1" applyAlignment="1">
      <alignment vertical="center" wrapText="1"/>
    </xf>
    <xf numFmtId="0" fontId="1" fillId="0" borderId="0" xfId="0" applyFont="1" applyAlignment="1">
      <alignment vertical="center" wrapText="1"/>
    </xf>
    <xf numFmtId="0" fontId="2"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Border="1" applyAlignment="1">
      <alignment horizontal="left" vertical="top" wrapText="1"/>
    </xf>
    <xf numFmtId="0" fontId="1" fillId="0" borderId="5"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5" xfId="0" applyFont="1" applyBorder="1" applyAlignment="1">
      <alignment horizontal="center" vertical="center" wrapText="1"/>
    </xf>
    <xf numFmtId="0" fontId="3" fillId="0" borderId="5" xfId="0" applyFont="1" applyBorder="1" applyAlignment="1">
      <alignment horizontal="center" vertical="center" wrapText="1"/>
    </xf>
    <xf numFmtId="0" fontId="6" fillId="4" borderId="6"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7" xfId="0" applyFont="1" applyFill="1" applyBorder="1" applyAlignment="1">
      <alignment horizontal="center" vertical="top"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Fill="1" applyBorder="1" applyAlignment="1">
      <alignment horizontal="left" vertical="center"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horizontal="center" vertical="top" wrapText="1"/>
    </xf>
    <xf numFmtId="0" fontId="2" fillId="0"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7" xfId="0" applyFont="1" applyFill="1" applyBorder="1" applyAlignment="1">
      <alignment horizontal="left" vertical="top" wrapText="1"/>
    </xf>
    <xf numFmtId="0" fontId="19" fillId="5" borderId="2"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5" borderId="11" xfId="0" applyFont="1" applyFill="1" applyBorder="1" applyAlignment="1">
      <alignment horizontal="center" vertical="top" wrapText="1"/>
    </xf>
    <xf numFmtId="0" fontId="19" fillId="5" borderId="6" xfId="0" applyFont="1" applyFill="1" applyBorder="1" applyAlignment="1">
      <alignment horizontal="center" vertical="top" wrapText="1"/>
    </xf>
    <xf numFmtId="0" fontId="19" fillId="5" borderId="8" xfId="0" applyFont="1" applyFill="1" applyBorder="1" applyAlignment="1">
      <alignment horizontal="center" vertical="top" wrapText="1"/>
    </xf>
    <xf numFmtId="0" fontId="19" fillId="5" borderId="7" xfId="0" applyFont="1" applyFill="1" applyBorder="1" applyAlignment="1">
      <alignment horizontal="center" vertical="top"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8" fillId="0" borderId="5" xfId="0" applyFont="1" applyBorder="1" applyAlignment="1">
      <alignment horizontal="left" vertical="top" wrapText="1"/>
    </xf>
    <xf numFmtId="0" fontId="8" fillId="0" borderId="5" xfId="0" applyFont="1" applyFill="1" applyBorder="1" applyAlignment="1">
      <alignment horizontal="left" vertical="top" wrapText="1"/>
    </xf>
    <xf numFmtId="0" fontId="8" fillId="0" borderId="5" xfId="0" applyFont="1" applyBorder="1" applyAlignment="1">
      <alignment horizontal="left" vertical="center" wrapText="1"/>
    </xf>
    <xf numFmtId="0" fontId="9" fillId="0" borderId="5" xfId="0" applyFont="1" applyFill="1" applyBorder="1" applyAlignment="1">
      <alignment horizontal="left" vertical="top" wrapText="1"/>
    </xf>
    <xf numFmtId="0" fontId="5" fillId="0" borderId="5" xfId="0" applyFont="1" applyBorder="1" applyAlignment="1">
      <alignment horizontal="center" vertical="top" wrapText="1"/>
    </xf>
    <xf numFmtId="0" fontId="6" fillId="4"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7" xfId="0" applyFont="1" applyBorder="1" applyAlignment="1">
      <alignment vertical="top" wrapText="1"/>
    </xf>
    <xf numFmtId="0" fontId="7" fillId="0" borderId="5" xfId="0" applyFont="1" applyBorder="1" applyAlignment="1">
      <alignment horizontal="left" vertical="top" wrapText="1"/>
    </xf>
    <xf numFmtId="0" fontId="9" fillId="0" borderId="5" xfId="0" applyFont="1" applyBorder="1" applyAlignment="1">
      <alignment horizontal="left" vertical="top" wrapText="1"/>
    </xf>
    <xf numFmtId="0" fontId="2" fillId="0" borderId="5" xfId="0" applyFont="1" applyBorder="1" applyAlignment="1">
      <alignment horizontal="left" vertical="center" wrapText="1"/>
    </xf>
    <xf numFmtId="0" fontId="4" fillId="3" borderId="6"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7" xfId="0" applyFont="1" applyFill="1" applyBorder="1" applyAlignment="1">
      <alignment horizontal="center" vertical="top" wrapText="1"/>
    </xf>
    <xf numFmtId="0" fontId="3" fillId="0" borderId="10" xfId="0" applyFont="1" applyBorder="1" applyAlignment="1">
      <alignment horizontal="center" vertical="center"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12" fillId="0" borderId="0" xfId="0" applyFont="1"/>
    <xf numFmtId="0" fontId="14" fillId="0" borderId="0" xfId="0" applyFont="1"/>
    <xf numFmtId="0" fontId="1" fillId="2" borderId="6" xfId="0" applyFont="1" applyFill="1" applyBorder="1" applyAlignment="1">
      <alignment vertical="top" wrapText="1"/>
    </xf>
    <xf numFmtId="0" fontId="12" fillId="0" borderId="0" xfId="0" applyFont="1" applyBorder="1"/>
    <xf numFmtId="0" fontId="16" fillId="0" borderId="0" xfId="0" applyFont="1"/>
    <xf numFmtId="0" fontId="12" fillId="0" borderId="5" xfId="0" applyFont="1" applyBorder="1"/>
    <xf numFmtId="0" fontId="12" fillId="0" borderId="0" xfId="0" applyFont="1" applyFill="1"/>
    <xf numFmtId="0" fontId="20" fillId="0" borderId="5" xfId="0" applyFont="1" applyFill="1" applyBorder="1" applyAlignment="1">
      <alignment vertical="top" wrapText="1"/>
    </xf>
    <xf numFmtId="0" fontId="1" fillId="0" borderId="4" xfId="0" applyFont="1" applyFill="1" applyBorder="1" applyAlignment="1">
      <alignment vertical="top" wrapText="1"/>
    </xf>
    <xf numFmtId="0" fontId="1" fillId="8" borderId="5" xfId="0" applyFont="1" applyFill="1" applyBorder="1" applyAlignment="1">
      <alignment vertical="top" wrapText="1"/>
    </xf>
    <xf numFmtId="0" fontId="1" fillId="8" borderId="4" xfId="0" applyFont="1" applyFill="1" applyBorder="1" applyAlignment="1">
      <alignment vertical="top" wrapText="1"/>
    </xf>
    <xf numFmtId="0" fontId="3" fillId="0" borderId="5" xfId="0" applyFont="1" applyFill="1" applyBorder="1" applyAlignment="1">
      <alignment horizontal="left" vertical="top" wrapText="1"/>
    </xf>
    <xf numFmtId="0" fontId="12" fillId="0" borderId="5" xfId="0" applyFont="1" applyFill="1" applyBorder="1"/>
    <xf numFmtId="0" fontId="3" fillId="6" borderId="5" xfId="0" applyFont="1" applyFill="1" applyBorder="1" applyAlignment="1">
      <alignment vertical="top" wrapText="1"/>
    </xf>
    <xf numFmtId="0" fontId="21" fillId="0" borderId="5" xfId="1" applyFont="1" applyFill="1" applyBorder="1" applyAlignment="1">
      <alignment vertical="top" wrapText="1"/>
    </xf>
    <xf numFmtId="0" fontId="12" fillId="0" borderId="8" xfId="0" applyFont="1" applyFill="1" applyBorder="1" applyAlignment="1">
      <alignment vertical="top" wrapText="1"/>
    </xf>
    <xf numFmtId="0" fontId="1" fillId="0" borderId="5" xfId="0" quotePrefix="1" applyFont="1" applyBorder="1" applyAlignment="1">
      <alignment horizontal="center" vertical="center" wrapText="1"/>
    </xf>
    <xf numFmtId="0" fontId="1" fillId="0" borderId="8"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8" borderId="6" xfId="0" applyFont="1" applyFill="1" applyBorder="1" applyAlignment="1">
      <alignment vertical="top" wrapText="1"/>
    </xf>
    <xf numFmtId="0" fontId="3" fillId="0" borderId="0" xfId="0" applyFont="1" applyFill="1" applyBorder="1" applyAlignment="1">
      <alignment vertical="top" wrapText="1"/>
    </xf>
    <xf numFmtId="0" fontId="3" fillId="8" borderId="13" xfId="0" applyFont="1" applyFill="1" applyBorder="1" applyAlignment="1">
      <alignment vertical="top" wrapText="1"/>
    </xf>
    <xf numFmtId="0" fontId="22" fillId="0" borderId="6" xfId="0" applyFont="1" applyBorder="1" applyAlignment="1">
      <alignment horizontal="center" vertical="top" wrapText="1"/>
    </xf>
    <xf numFmtId="0" fontId="22" fillId="0" borderId="8" xfId="0" applyFont="1" applyBorder="1" applyAlignment="1">
      <alignment horizontal="center" vertical="top" wrapText="1"/>
    </xf>
    <xf numFmtId="0" fontId="22" fillId="0" borderId="7" xfId="0" applyFont="1" applyBorder="1" applyAlignment="1">
      <alignment horizontal="center" vertical="top" wrapText="1"/>
    </xf>
    <xf numFmtId="0" fontId="21" fillId="8" borderId="5" xfId="1" applyFont="1" applyFill="1" applyBorder="1" applyAlignment="1">
      <alignment vertical="center"/>
    </xf>
    <xf numFmtId="0" fontId="24" fillId="0" borderId="5" xfId="2" applyFont="1" applyFill="1" applyBorder="1" applyAlignment="1">
      <alignment horizontal="justify" vertical="center"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12" fillId="2" borderId="1" xfId="0" applyFont="1" applyFill="1" applyBorder="1"/>
    <xf numFmtId="0" fontId="12" fillId="2" borderId="5" xfId="0" applyFont="1" applyFill="1" applyBorder="1"/>
    <xf numFmtId="0" fontId="12" fillId="2" borderId="2" xfId="0" applyFont="1" applyFill="1" applyBorder="1"/>
    <xf numFmtId="0" fontId="3" fillId="0" borderId="5" xfId="0" applyFont="1" applyBorder="1"/>
    <xf numFmtId="0" fontId="12" fillId="2" borderId="3" xfId="0" applyFont="1" applyFill="1" applyBorder="1"/>
    <xf numFmtId="0" fontId="12" fillId="2" borderId="5" xfId="0" applyFont="1" applyFill="1" applyBorder="1" applyAlignment="1">
      <alignment horizontal="center" vertical="center"/>
    </xf>
    <xf numFmtId="0" fontId="2" fillId="2" borderId="5" xfId="0" applyFont="1" applyFill="1" applyBorder="1" applyAlignment="1">
      <alignment horizontal="center" vertical="center"/>
    </xf>
  </cellXfs>
  <cellStyles count="3">
    <cellStyle name="Гиперссылка" xfId="1" builtinId="8"/>
    <cellStyle name="Гиперссылка 2" xfId="2" xr:uid="{B367EC44-9872-449E-9CF3-AA2D72BF028F}"/>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arket.yandex.ru/product/8464603?hid=91082" TargetMode="External"/><Relationship Id="rId1" Type="http://schemas.openxmlformats.org/officeDocument/2006/relationships/hyperlink" Target="https://technopoint.ru/product/21d03f3276443330/215-monoblok-asus-z220icgk-gc064x-sale/characteristic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shkaf-nsk.ru/product/verstak-tyazhyolyy-mah1000-kgexpert-no220-w200f2f2f2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8"/>
  <sheetViews>
    <sheetView topLeftCell="A139" zoomScale="85" zoomScaleNormal="85" workbookViewId="0">
      <selection activeCell="B153" sqref="B153:H159"/>
    </sheetView>
  </sheetViews>
  <sheetFormatPr defaultColWidth="8.5703125" defaultRowHeight="12.75" x14ac:dyDescent="0.2"/>
  <cols>
    <col min="1" max="1" width="3.42578125" style="1" customWidth="1"/>
    <col min="2" max="2" width="4.42578125" style="1" customWidth="1"/>
    <col min="3" max="3" width="68.42578125" style="1" customWidth="1"/>
    <col min="4" max="4" width="58.5703125" style="1" customWidth="1"/>
    <col min="5" max="5" width="9.5703125" style="88" customWidth="1"/>
    <col min="6" max="6" width="6.5703125" style="2" customWidth="1"/>
    <col min="7" max="7" width="6.5703125" style="3" customWidth="1"/>
    <col min="8" max="8" width="75.140625" style="1" customWidth="1"/>
    <col min="9" max="9" width="3.42578125" style="1" customWidth="1"/>
    <col min="10" max="16384" width="8.5703125" style="72"/>
  </cols>
  <sheetData>
    <row r="1" spans="1:9" ht="14.25" thickTop="1" thickBot="1" x14ac:dyDescent="0.25">
      <c r="A1" s="4"/>
      <c r="B1" s="7"/>
      <c r="C1" s="7"/>
      <c r="D1" s="7"/>
      <c r="E1" s="82"/>
      <c r="F1" s="8"/>
      <c r="G1" s="9"/>
      <c r="H1" s="7"/>
      <c r="I1" s="7"/>
    </row>
    <row r="2" spans="1:9" s="73" customFormat="1" ht="17.25" thickTop="1" thickBot="1" x14ac:dyDescent="0.3">
      <c r="A2" s="5"/>
      <c r="B2" s="141" t="s">
        <v>5</v>
      </c>
      <c r="C2" s="141"/>
      <c r="D2" s="142" t="s">
        <v>216</v>
      </c>
      <c r="E2" s="142"/>
      <c r="F2" s="142"/>
      <c r="G2" s="142"/>
      <c r="H2" s="142"/>
      <c r="I2" s="10"/>
    </row>
    <row r="3" spans="1:9" s="73" customFormat="1" ht="17.25" thickTop="1" thickBot="1" x14ac:dyDescent="0.3">
      <c r="A3" s="5"/>
      <c r="B3" s="129" t="s">
        <v>11</v>
      </c>
      <c r="C3" s="129"/>
      <c r="D3" s="130" t="s">
        <v>217</v>
      </c>
      <c r="E3" s="130"/>
      <c r="F3" s="130"/>
      <c r="G3" s="130"/>
      <c r="H3" s="130"/>
      <c r="I3" s="10"/>
    </row>
    <row r="4" spans="1:9" s="73" customFormat="1" ht="17.25" thickTop="1" thickBot="1" x14ac:dyDescent="0.3">
      <c r="A4" s="5"/>
      <c r="B4" s="129" t="s">
        <v>12</v>
      </c>
      <c r="C4" s="129"/>
      <c r="D4" s="130" t="s">
        <v>218</v>
      </c>
      <c r="E4" s="130"/>
      <c r="F4" s="130"/>
      <c r="G4" s="130"/>
      <c r="H4" s="130"/>
      <c r="I4" s="10"/>
    </row>
    <row r="5" spans="1:9" s="73" customFormat="1" ht="17.25" thickTop="1" thickBot="1" x14ac:dyDescent="0.3">
      <c r="A5" s="5"/>
      <c r="B5" s="129" t="s">
        <v>4</v>
      </c>
      <c r="C5" s="129"/>
      <c r="D5" s="132" t="s">
        <v>219</v>
      </c>
      <c r="E5" s="132"/>
      <c r="F5" s="132"/>
      <c r="G5" s="132"/>
      <c r="H5" s="132"/>
      <c r="I5" s="10"/>
    </row>
    <row r="6" spans="1:9" s="73" customFormat="1" ht="17.25" thickTop="1" thickBot="1" x14ac:dyDescent="0.3">
      <c r="A6" s="5"/>
      <c r="B6" s="131" t="s">
        <v>6</v>
      </c>
      <c r="C6" s="131"/>
      <c r="D6" s="130" t="s">
        <v>220</v>
      </c>
      <c r="E6" s="130"/>
      <c r="F6" s="130"/>
      <c r="G6" s="130"/>
      <c r="H6" s="130"/>
      <c r="I6" s="10"/>
    </row>
    <row r="7" spans="1:9" s="73" customFormat="1" ht="17.25" thickTop="1" thickBot="1" x14ac:dyDescent="0.3">
      <c r="A7" s="5"/>
      <c r="B7" s="131" t="s">
        <v>7</v>
      </c>
      <c r="C7" s="131"/>
      <c r="D7" s="130" t="s">
        <v>227</v>
      </c>
      <c r="E7" s="130"/>
      <c r="F7" s="130"/>
      <c r="G7" s="130"/>
      <c r="H7" s="130"/>
      <c r="I7" s="10"/>
    </row>
    <row r="8" spans="1:9" s="73" customFormat="1" ht="17.25" thickTop="1" thickBot="1" x14ac:dyDescent="0.3">
      <c r="A8" s="5"/>
      <c r="B8" s="131" t="s">
        <v>8</v>
      </c>
      <c r="C8" s="131"/>
      <c r="D8" s="130" t="s">
        <v>221</v>
      </c>
      <c r="E8" s="130"/>
      <c r="F8" s="130"/>
      <c r="G8" s="130"/>
      <c r="H8" s="130"/>
      <c r="I8" s="10"/>
    </row>
    <row r="9" spans="1:9" s="73" customFormat="1" ht="17.25" thickTop="1" thickBot="1" x14ac:dyDescent="0.3">
      <c r="A9" s="5"/>
      <c r="B9" s="131" t="s">
        <v>15</v>
      </c>
      <c r="C9" s="131"/>
      <c r="D9" s="132">
        <v>11</v>
      </c>
      <c r="E9" s="132"/>
      <c r="F9" s="132"/>
      <c r="G9" s="132"/>
      <c r="H9" s="132"/>
      <c r="I9" s="10"/>
    </row>
    <row r="10" spans="1:9" s="73" customFormat="1" ht="17.25" thickTop="1" thickBot="1" x14ac:dyDescent="0.3">
      <c r="A10" s="5"/>
      <c r="B10" s="129" t="s">
        <v>14</v>
      </c>
      <c r="C10" s="129"/>
      <c r="D10" s="132" t="s">
        <v>222</v>
      </c>
      <c r="E10" s="132"/>
      <c r="F10" s="132"/>
      <c r="G10" s="132"/>
      <c r="H10" s="132"/>
      <c r="I10" s="10"/>
    </row>
    <row r="11" spans="1:9" s="73" customFormat="1" ht="17.25" thickTop="1" thickBot="1" x14ac:dyDescent="0.3">
      <c r="A11" s="5"/>
      <c r="B11" s="129" t="s">
        <v>13</v>
      </c>
      <c r="C11" s="129"/>
      <c r="D11" s="132">
        <v>10</v>
      </c>
      <c r="E11" s="132"/>
      <c r="F11" s="132"/>
      <c r="G11" s="132"/>
      <c r="H11" s="132"/>
      <c r="I11" s="10"/>
    </row>
    <row r="12" spans="1:9" s="73" customFormat="1" ht="17.25" thickTop="1" thickBot="1" x14ac:dyDescent="0.3">
      <c r="A12" s="5"/>
      <c r="B12" s="129" t="s">
        <v>16</v>
      </c>
      <c r="C12" s="129"/>
      <c r="D12" s="132"/>
      <c r="E12" s="132"/>
      <c r="F12" s="132"/>
      <c r="G12" s="132"/>
      <c r="H12" s="132"/>
      <c r="I12" s="10"/>
    </row>
    <row r="13" spans="1:9" ht="14.25" thickTop="1" thickBot="1" x14ac:dyDescent="0.25">
      <c r="A13" s="4"/>
      <c r="B13" s="11"/>
      <c r="C13" s="12"/>
      <c r="D13" s="12"/>
      <c r="E13" s="13"/>
      <c r="F13" s="13"/>
      <c r="G13" s="14"/>
      <c r="H13" s="7"/>
      <c r="I13" s="7"/>
    </row>
    <row r="14" spans="1:9" ht="14.25" thickTop="1" thickBot="1" x14ac:dyDescent="0.25">
      <c r="A14" s="4"/>
      <c r="B14" s="11"/>
      <c r="C14" s="12"/>
      <c r="D14" s="12"/>
      <c r="E14" s="13"/>
      <c r="F14" s="13"/>
      <c r="G14" s="14"/>
      <c r="H14" s="7"/>
      <c r="I14" s="7"/>
    </row>
    <row r="15" spans="1:9" ht="14.25" thickTop="1" thickBot="1" x14ac:dyDescent="0.25">
      <c r="A15" s="4"/>
      <c r="B15" s="11"/>
      <c r="C15" s="12"/>
      <c r="D15" s="12"/>
      <c r="E15" s="13"/>
      <c r="F15" s="13"/>
      <c r="G15" s="14"/>
      <c r="H15" s="7"/>
      <c r="I15" s="7"/>
    </row>
    <row r="16" spans="1:9" s="74" customFormat="1" ht="21.75" thickTop="1" thickBot="1" x14ac:dyDescent="0.35">
      <c r="A16" s="6"/>
      <c r="B16" s="133" t="s">
        <v>21</v>
      </c>
      <c r="C16" s="133"/>
      <c r="D16" s="133"/>
      <c r="E16" s="133"/>
      <c r="F16" s="133"/>
      <c r="G16" s="133"/>
      <c r="H16" s="133"/>
      <c r="I16" s="15"/>
    </row>
    <row r="17" spans="1:9" ht="14.25" thickTop="1" thickBot="1" x14ac:dyDescent="0.25">
      <c r="A17" s="4"/>
      <c r="B17" s="134" t="s">
        <v>31</v>
      </c>
      <c r="C17" s="134"/>
      <c r="D17" s="134"/>
      <c r="E17" s="134"/>
      <c r="F17" s="134"/>
      <c r="G17" s="134" t="s">
        <v>37</v>
      </c>
      <c r="H17" s="134"/>
      <c r="I17" s="7"/>
    </row>
    <row r="18" spans="1:9" ht="27" thickTop="1" thickBot="1" x14ac:dyDescent="0.25">
      <c r="A18" s="4"/>
      <c r="B18" s="68" t="s">
        <v>23</v>
      </c>
      <c r="C18" s="68" t="s">
        <v>30</v>
      </c>
      <c r="D18" s="68" t="s">
        <v>29</v>
      </c>
      <c r="E18" s="68" t="s">
        <v>1</v>
      </c>
      <c r="F18" s="68" t="s">
        <v>2</v>
      </c>
      <c r="G18" s="64" t="s">
        <v>2</v>
      </c>
      <c r="H18" s="64" t="s">
        <v>9</v>
      </c>
      <c r="I18" s="7"/>
    </row>
    <row r="19" spans="1:9" ht="39.75" thickTop="1" thickBot="1" x14ac:dyDescent="0.25">
      <c r="A19" s="4"/>
      <c r="B19" s="21">
        <v>1</v>
      </c>
      <c r="C19" s="16" t="s">
        <v>57</v>
      </c>
      <c r="D19" s="17" t="s">
        <v>41</v>
      </c>
      <c r="E19" s="40" t="s">
        <v>3</v>
      </c>
      <c r="F19" s="40">
        <v>1</v>
      </c>
      <c r="G19" s="67">
        <v>5</v>
      </c>
      <c r="H19" s="18"/>
      <c r="I19" s="7"/>
    </row>
    <row r="20" spans="1:9" ht="14.25" thickTop="1" thickBot="1" x14ac:dyDescent="0.25">
      <c r="A20" s="4"/>
      <c r="B20" s="21">
        <v>2</v>
      </c>
      <c r="C20" s="17" t="s">
        <v>223</v>
      </c>
      <c r="D20" s="17" t="s">
        <v>42</v>
      </c>
      <c r="E20" s="40" t="s">
        <v>3</v>
      </c>
      <c r="F20" s="40">
        <v>1</v>
      </c>
      <c r="G20" s="71">
        <f t="shared" ref="G20:G34" si="0">F20*$D$11</f>
        <v>10</v>
      </c>
      <c r="H20" s="18"/>
      <c r="I20" s="7"/>
    </row>
    <row r="21" spans="1:9" ht="14.25" thickTop="1" thickBot="1" x14ac:dyDescent="0.25">
      <c r="A21" s="4"/>
      <c r="B21" s="21">
        <v>3</v>
      </c>
      <c r="C21" s="17" t="s">
        <v>43</v>
      </c>
      <c r="D21" s="17" t="s">
        <v>44</v>
      </c>
      <c r="E21" s="40" t="s">
        <v>3</v>
      </c>
      <c r="F21" s="40">
        <v>1</v>
      </c>
      <c r="G21" s="71">
        <f t="shared" si="0"/>
        <v>10</v>
      </c>
      <c r="H21" s="18"/>
      <c r="I21" s="7"/>
    </row>
    <row r="22" spans="1:9" ht="14.25" thickTop="1" thickBot="1" x14ac:dyDescent="0.25">
      <c r="A22" s="4"/>
      <c r="B22" s="21">
        <v>4</v>
      </c>
      <c r="C22" s="17" t="s">
        <v>45</v>
      </c>
      <c r="D22" s="17" t="s">
        <v>46</v>
      </c>
      <c r="E22" s="40" t="s">
        <v>3</v>
      </c>
      <c r="F22" s="40">
        <v>1</v>
      </c>
      <c r="G22" s="71">
        <f t="shared" si="0"/>
        <v>10</v>
      </c>
      <c r="H22" s="18"/>
      <c r="I22" s="7"/>
    </row>
    <row r="23" spans="1:9" ht="14.25" thickTop="1" thickBot="1" x14ac:dyDescent="0.25">
      <c r="A23" s="4"/>
      <c r="B23" s="21">
        <v>5</v>
      </c>
      <c r="C23" s="17" t="s">
        <v>58</v>
      </c>
      <c r="D23" s="17" t="s">
        <v>46</v>
      </c>
      <c r="E23" s="40" t="s">
        <v>3</v>
      </c>
      <c r="F23" s="40">
        <v>1</v>
      </c>
      <c r="G23" s="71">
        <f t="shared" si="0"/>
        <v>10</v>
      </c>
      <c r="H23" s="18"/>
      <c r="I23" s="7"/>
    </row>
    <row r="24" spans="1:9" ht="14.25" thickTop="1" thickBot="1" x14ac:dyDescent="0.25">
      <c r="A24" s="4"/>
      <c r="B24" s="21">
        <v>6</v>
      </c>
      <c r="C24" s="17" t="s">
        <v>49</v>
      </c>
      <c r="D24" s="26" t="s">
        <v>200</v>
      </c>
      <c r="E24" s="40" t="s">
        <v>3</v>
      </c>
      <c r="F24" s="40">
        <v>1</v>
      </c>
      <c r="G24" s="71">
        <v>5</v>
      </c>
      <c r="H24" s="18"/>
      <c r="I24" s="7"/>
    </row>
    <row r="25" spans="1:9" ht="39.75" thickTop="1" thickBot="1" x14ac:dyDescent="0.25">
      <c r="A25" s="4"/>
      <c r="B25" s="21">
        <v>8</v>
      </c>
      <c r="C25" s="17" t="s">
        <v>47</v>
      </c>
      <c r="D25" s="17" t="s">
        <v>48</v>
      </c>
      <c r="E25" s="40" t="s">
        <v>78</v>
      </c>
      <c r="F25" s="40">
        <v>1</v>
      </c>
      <c r="G25" s="71">
        <v>1</v>
      </c>
      <c r="H25" s="18"/>
      <c r="I25" s="7"/>
    </row>
    <row r="26" spans="1:9" ht="27" thickTop="1" thickBot="1" x14ac:dyDescent="0.25">
      <c r="A26" s="4"/>
      <c r="B26" s="21">
        <v>9</v>
      </c>
      <c r="C26" s="17" t="s">
        <v>50</v>
      </c>
      <c r="D26" s="17" t="s">
        <v>51</v>
      </c>
      <c r="E26" s="40" t="s">
        <v>78</v>
      </c>
      <c r="F26" s="40">
        <v>1</v>
      </c>
      <c r="G26" s="71">
        <v>2</v>
      </c>
      <c r="H26" s="18"/>
      <c r="I26" s="7"/>
    </row>
    <row r="27" spans="1:9" ht="27" thickTop="1" thickBot="1" x14ac:dyDescent="0.25">
      <c r="A27" s="4"/>
      <c r="B27" s="21">
        <v>10</v>
      </c>
      <c r="C27" s="17" t="s">
        <v>52</v>
      </c>
      <c r="D27" s="17" t="s">
        <v>53</v>
      </c>
      <c r="E27" s="40" t="s">
        <v>78</v>
      </c>
      <c r="F27" s="40">
        <v>1</v>
      </c>
      <c r="G27" s="71">
        <v>5</v>
      </c>
      <c r="H27" s="18"/>
      <c r="I27" s="7"/>
    </row>
    <row r="28" spans="1:9" ht="36.75" customHeight="1" thickTop="1" thickBot="1" x14ac:dyDescent="0.25">
      <c r="A28" s="4"/>
      <c r="B28" s="21">
        <v>11</v>
      </c>
      <c r="C28" s="17" t="s">
        <v>54</v>
      </c>
      <c r="D28" s="17" t="s">
        <v>55</v>
      </c>
      <c r="E28" s="40" t="s">
        <v>78</v>
      </c>
      <c r="F28" s="40">
        <v>1</v>
      </c>
      <c r="G28" s="71">
        <v>1</v>
      </c>
      <c r="H28" s="18"/>
      <c r="I28" s="7"/>
    </row>
    <row r="29" spans="1:9" ht="39.75" thickTop="1" thickBot="1" x14ac:dyDescent="0.25">
      <c r="A29" s="4"/>
      <c r="B29" s="21">
        <v>12</v>
      </c>
      <c r="C29" s="17" t="s">
        <v>59</v>
      </c>
      <c r="D29" s="17" t="s">
        <v>60</v>
      </c>
      <c r="E29" s="40" t="s">
        <v>78</v>
      </c>
      <c r="F29" s="40">
        <v>1</v>
      </c>
      <c r="G29" s="71">
        <v>5</v>
      </c>
      <c r="H29" s="18"/>
      <c r="I29" s="7"/>
    </row>
    <row r="30" spans="1:9" ht="116.25" thickTop="1" thickBot="1" x14ac:dyDescent="0.25">
      <c r="A30" s="4"/>
      <c r="B30" s="21">
        <v>13</v>
      </c>
      <c r="C30" s="17" t="s">
        <v>61</v>
      </c>
      <c r="D30" s="17" t="s">
        <v>62</v>
      </c>
      <c r="E30" s="40" t="s">
        <v>78</v>
      </c>
      <c r="F30" s="40">
        <v>1</v>
      </c>
      <c r="G30" s="71">
        <v>1</v>
      </c>
      <c r="H30" s="18"/>
      <c r="I30" s="7"/>
    </row>
    <row r="31" spans="1:9" ht="39.75" thickTop="1" thickBot="1" x14ac:dyDescent="0.25">
      <c r="A31" s="4"/>
      <c r="B31" s="21">
        <v>16</v>
      </c>
      <c r="C31" s="17" t="s">
        <v>70</v>
      </c>
      <c r="D31" s="17" t="s">
        <v>71</v>
      </c>
      <c r="E31" s="40" t="s">
        <v>3</v>
      </c>
      <c r="F31" s="40">
        <v>1</v>
      </c>
      <c r="G31" s="71">
        <v>2</v>
      </c>
      <c r="H31" s="18"/>
      <c r="I31" s="7"/>
    </row>
    <row r="32" spans="1:9" ht="14.25" thickTop="1" thickBot="1" x14ac:dyDescent="0.25">
      <c r="A32" s="4"/>
      <c r="B32" s="21">
        <v>18</v>
      </c>
      <c r="C32" s="28" t="s">
        <v>68</v>
      </c>
      <c r="D32" s="17" t="s">
        <v>69</v>
      </c>
      <c r="E32" s="40" t="s">
        <v>3</v>
      </c>
      <c r="F32" s="40">
        <v>2</v>
      </c>
      <c r="G32" s="71">
        <v>5</v>
      </c>
      <c r="H32" s="18"/>
      <c r="I32" s="7"/>
    </row>
    <row r="33" spans="1:9" ht="307.5" thickTop="1" thickBot="1" x14ac:dyDescent="0.25">
      <c r="A33" s="4"/>
      <c r="B33" s="21">
        <v>19</v>
      </c>
      <c r="C33" s="63" t="s">
        <v>228</v>
      </c>
      <c r="D33" s="27" t="s">
        <v>72</v>
      </c>
      <c r="E33" s="40" t="s">
        <v>3</v>
      </c>
      <c r="F33" s="40">
        <v>1</v>
      </c>
      <c r="G33" s="71">
        <f t="shared" si="0"/>
        <v>10</v>
      </c>
      <c r="H33" s="18"/>
      <c r="I33" s="7"/>
    </row>
    <row r="34" spans="1:9" ht="14.25" thickTop="1" thickBot="1" x14ac:dyDescent="0.25">
      <c r="A34" s="4"/>
      <c r="B34" s="21">
        <v>21</v>
      </c>
      <c r="C34" s="17" t="s">
        <v>75</v>
      </c>
      <c r="D34" s="17" t="s">
        <v>74</v>
      </c>
      <c r="E34" s="40" t="s">
        <v>3</v>
      </c>
      <c r="F34" s="40">
        <v>1</v>
      </c>
      <c r="G34" s="71">
        <f t="shared" si="0"/>
        <v>10</v>
      </c>
      <c r="H34" s="18"/>
      <c r="I34" s="7"/>
    </row>
    <row r="35" spans="1:9" ht="14.25" thickTop="1" thickBot="1" x14ac:dyDescent="0.25">
      <c r="A35" s="4"/>
      <c r="B35" s="21">
        <v>22</v>
      </c>
      <c r="C35" s="17" t="s">
        <v>76</v>
      </c>
      <c r="D35" s="17" t="s">
        <v>200</v>
      </c>
      <c r="E35" s="40" t="s">
        <v>3</v>
      </c>
      <c r="F35" s="40">
        <v>1</v>
      </c>
      <c r="G35" s="71">
        <v>2</v>
      </c>
      <c r="H35" s="18"/>
      <c r="I35" s="7"/>
    </row>
    <row r="36" spans="1:9" ht="14.25" thickTop="1" thickBot="1" x14ac:dyDescent="0.25">
      <c r="A36" s="4"/>
      <c r="B36" s="21">
        <v>23</v>
      </c>
      <c r="C36" s="17" t="s">
        <v>77</v>
      </c>
      <c r="D36" s="17" t="s">
        <v>200</v>
      </c>
      <c r="E36" s="40" t="s">
        <v>3</v>
      </c>
      <c r="F36" s="40">
        <v>1</v>
      </c>
      <c r="G36" s="71">
        <v>5</v>
      </c>
      <c r="H36" s="18"/>
      <c r="I36" s="7"/>
    </row>
    <row r="37" spans="1:9" ht="14.25" thickTop="1" thickBot="1" x14ac:dyDescent="0.25">
      <c r="A37" s="4"/>
      <c r="B37" s="134" t="s">
        <v>215</v>
      </c>
      <c r="C37" s="134"/>
      <c r="D37" s="134"/>
      <c r="E37" s="134"/>
      <c r="F37" s="134"/>
      <c r="G37" s="134" t="s">
        <v>39</v>
      </c>
      <c r="H37" s="134"/>
      <c r="I37" s="7"/>
    </row>
    <row r="38" spans="1:9" ht="27" thickTop="1" thickBot="1" x14ac:dyDescent="0.25">
      <c r="A38" s="4"/>
      <c r="B38" s="68" t="s">
        <v>23</v>
      </c>
      <c r="C38" s="68" t="s">
        <v>30</v>
      </c>
      <c r="D38" s="68" t="s">
        <v>29</v>
      </c>
      <c r="E38" s="68" t="s">
        <v>1</v>
      </c>
      <c r="F38" s="68" t="s">
        <v>2</v>
      </c>
      <c r="G38" s="64" t="s">
        <v>2</v>
      </c>
      <c r="H38" s="64" t="s">
        <v>9</v>
      </c>
      <c r="I38" s="7"/>
    </row>
    <row r="39" spans="1:9" ht="331.5" thickTop="1" thickBot="1" x14ac:dyDescent="0.25">
      <c r="A39" s="4"/>
      <c r="B39" s="19">
        <v>1</v>
      </c>
      <c r="C39" s="29" t="s">
        <v>86</v>
      </c>
      <c r="D39" s="31" t="s">
        <v>83</v>
      </c>
      <c r="E39" s="19" t="s">
        <v>3</v>
      </c>
      <c r="F39" s="19">
        <v>2</v>
      </c>
      <c r="G39" s="67">
        <v>10</v>
      </c>
      <c r="H39" s="64"/>
      <c r="I39" s="7"/>
    </row>
    <row r="40" spans="1:9" ht="180" thickTop="1" thickBot="1" x14ac:dyDescent="0.25">
      <c r="A40" s="4"/>
      <c r="B40" s="19">
        <v>2</v>
      </c>
      <c r="C40" s="29" t="s">
        <v>79</v>
      </c>
      <c r="D40" s="32" t="s">
        <v>84</v>
      </c>
      <c r="E40" s="19" t="s">
        <v>3</v>
      </c>
      <c r="F40" s="19">
        <v>1</v>
      </c>
      <c r="G40" s="67">
        <v>10</v>
      </c>
      <c r="H40" s="64"/>
      <c r="I40" s="7"/>
    </row>
    <row r="41" spans="1:9" ht="17.25" thickTop="1" thickBot="1" x14ac:dyDescent="0.25">
      <c r="A41" s="4"/>
      <c r="B41" s="19">
        <v>3</v>
      </c>
      <c r="C41" s="29" t="s">
        <v>201</v>
      </c>
      <c r="D41" s="65" t="s">
        <v>200</v>
      </c>
      <c r="E41" s="19" t="s">
        <v>3</v>
      </c>
      <c r="F41" s="19">
        <v>2</v>
      </c>
      <c r="G41" s="67">
        <v>10</v>
      </c>
      <c r="H41" s="64"/>
      <c r="I41" s="7"/>
    </row>
    <row r="42" spans="1:9" ht="17.25" thickTop="1" thickBot="1" x14ac:dyDescent="0.25">
      <c r="A42" s="4"/>
      <c r="B42" s="21">
        <v>4</v>
      </c>
      <c r="C42" s="29" t="s">
        <v>82</v>
      </c>
      <c r="D42" s="65" t="s">
        <v>200</v>
      </c>
      <c r="E42" s="40" t="s">
        <v>3</v>
      </c>
      <c r="F42" s="40">
        <v>2</v>
      </c>
      <c r="G42" s="67">
        <v>10</v>
      </c>
      <c r="H42" s="18"/>
      <c r="I42" s="7"/>
    </row>
    <row r="43" spans="1:9" ht="17.25" thickTop="1" thickBot="1" x14ac:dyDescent="0.25">
      <c r="A43" s="4"/>
      <c r="B43" s="21">
        <v>5</v>
      </c>
      <c r="C43" s="30" t="s">
        <v>80</v>
      </c>
      <c r="D43" s="65" t="s">
        <v>200</v>
      </c>
      <c r="E43" s="40" t="s">
        <v>3</v>
      </c>
      <c r="F43" s="40">
        <v>2</v>
      </c>
      <c r="G43" s="67">
        <v>10</v>
      </c>
      <c r="H43" s="18"/>
      <c r="I43" s="7"/>
    </row>
    <row r="44" spans="1:9" ht="17.25" thickTop="1" thickBot="1" x14ac:dyDescent="0.25">
      <c r="A44" s="4"/>
      <c r="B44" s="21">
        <v>6</v>
      </c>
      <c r="C44" s="69" t="s">
        <v>81</v>
      </c>
      <c r="D44" s="65" t="s">
        <v>200</v>
      </c>
      <c r="E44" s="40" t="s">
        <v>3</v>
      </c>
      <c r="F44" s="40">
        <v>2</v>
      </c>
      <c r="G44" s="67">
        <v>10</v>
      </c>
      <c r="H44" s="18"/>
      <c r="I44" s="7"/>
    </row>
    <row r="45" spans="1:9" ht="14.25" thickTop="1" thickBot="1" x14ac:dyDescent="0.25">
      <c r="A45" s="4"/>
      <c r="B45" s="134" t="s">
        <v>136</v>
      </c>
      <c r="C45" s="134"/>
      <c r="D45" s="134"/>
      <c r="E45" s="134"/>
      <c r="F45" s="134"/>
      <c r="G45" s="134" t="s">
        <v>136</v>
      </c>
      <c r="H45" s="134"/>
      <c r="I45" s="7"/>
    </row>
    <row r="46" spans="1:9" ht="27" thickTop="1" thickBot="1" x14ac:dyDescent="0.25">
      <c r="A46" s="4"/>
      <c r="B46" s="68" t="s">
        <v>23</v>
      </c>
      <c r="C46" s="68" t="s">
        <v>30</v>
      </c>
      <c r="D46" s="68" t="s">
        <v>29</v>
      </c>
      <c r="E46" s="68" t="s">
        <v>1</v>
      </c>
      <c r="F46" s="68" t="s">
        <v>2</v>
      </c>
      <c r="G46" s="64" t="s">
        <v>2</v>
      </c>
      <c r="H46" s="64" t="s">
        <v>9</v>
      </c>
      <c r="I46" s="7"/>
    </row>
    <row r="47" spans="1:9" ht="14.25" thickTop="1" thickBot="1" x14ac:dyDescent="0.25">
      <c r="A47" s="4"/>
      <c r="B47" s="19">
        <v>1</v>
      </c>
      <c r="C47" s="37" t="s">
        <v>202</v>
      </c>
      <c r="D47" s="65" t="s">
        <v>203</v>
      </c>
      <c r="E47" s="19" t="s">
        <v>3</v>
      </c>
      <c r="F47" s="19">
        <v>2</v>
      </c>
      <c r="G47" s="67">
        <v>10</v>
      </c>
      <c r="H47" s="64"/>
      <c r="I47" s="7"/>
    </row>
    <row r="48" spans="1:9" ht="14.25" thickTop="1" thickBot="1" x14ac:dyDescent="0.25">
      <c r="A48" s="4"/>
      <c r="B48" s="19">
        <v>2</v>
      </c>
      <c r="C48" s="37" t="s">
        <v>150</v>
      </c>
      <c r="D48" s="65" t="s">
        <v>204</v>
      </c>
      <c r="E48" s="19" t="s">
        <v>3</v>
      </c>
      <c r="F48" s="19">
        <v>2</v>
      </c>
      <c r="G48" s="67">
        <v>10</v>
      </c>
      <c r="H48" s="64"/>
      <c r="I48" s="7"/>
    </row>
    <row r="49" spans="1:9" ht="14.25" thickTop="1" thickBot="1" x14ac:dyDescent="0.25">
      <c r="A49" s="4"/>
      <c r="B49" s="19">
        <v>4</v>
      </c>
      <c r="C49" s="38" t="s">
        <v>230</v>
      </c>
      <c r="D49" s="65" t="s">
        <v>205</v>
      </c>
      <c r="E49" s="19" t="s">
        <v>3</v>
      </c>
      <c r="F49" s="19">
        <v>2</v>
      </c>
      <c r="G49" s="67">
        <v>10</v>
      </c>
      <c r="H49" s="64"/>
      <c r="I49" s="7"/>
    </row>
    <row r="50" spans="1:9" ht="14.25" thickTop="1" thickBot="1" x14ac:dyDescent="0.25">
      <c r="A50" s="4"/>
      <c r="B50" s="19">
        <v>5</v>
      </c>
      <c r="C50" s="38" t="s">
        <v>229</v>
      </c>
      <c r="D50" s="65" t="s">
        <v>205</v>
      </c>
      <c r="E50" s="19" t="s">
        <v>3</v>
      </c>
      <c r="F50" s="19">
        <v>2</v>
      </c>
      <c r="G50" s="67">
        <v>10</v>
      </c>
      <c r="H50" s="64"/>
      <c r="I50" s="7"/>
    </row>
    <row r="51" spans="1:9" ht="27" thickTop="1" thickBot="1" x14ac:dyDescent="0.25">
      <c r="A51" s="4"/>
      <c r="B51" s="19">
        <v>8</v>
      </c>
      <c r="C51" s="38" t="s">
        <v>151</v>
      </c>
      <c r="D51" s="65" t="s">
        <v>206</v>
      </c>
      <c r="E51" s="19" t="s">
        <v>3</v>
      </c>
      <c r="F51" s="19">
        <v>2</v>
      </c>
      <c r="G51" s="67">
        <v>10</v>
      </c>
      <c r="H51" s="64"/>
      <c r="I51" s="7"/>
    </row>
    <row r="52" spans="1:9" ht="14.25" thickTop="1" thickBot="1" x14ac:dyDescent="0.25">
      <c r="A52" s="4"/>
      <c r="B52" s="19">
        <v>9</v>
      </c>
      <c r="C52" s="38" t="s">
        <v>209</v>
      </c>
      <c r="D52" s="65" t="s">
        <v>207</v>
      </c>
      <c r="E52" s="19" t="s">
        <v>3</v>
      </c>
      <c r="F52" s="19">
        <v>2</v>
      </c>
      <c r="G52" s="67">
        <v>10</v>
      </c>
      <c r="H52" s="67"/>
      <c r="I52" s="7"/>
    </row>
    <row r="53" spans="1:9" ht="14.25" thickTop="1" thickBot="1" x14ac:dyDescent="0.25">
      <c r="A53" s="4"/>
      <c r="B53" s="134" t="s">
        <v>32</v>
      </c>
      <c r="C53" s="134"/>
      <c r="D53" s="134"/>
      <c r="E53" s="134"/>
      <c r="F53" s="134"/>
      <c r="G53" s="134" t="s">
        <v>38</v>
      </c>
      <c r="H53" s="134"/>
      <c r="I53" s="7"/>
    </row>
    <row r="54" spans="1:9" ht="27" thickTop="1" thickBot="1" x14ac:dyDescent="0.25">
      <c r="A54" s="4"/>
      <c r="B54" s="68" t="s">
        <v>23</v>
      </c>
      <c r="C54" s="68" t="s">
        <v>30</v>
      </c>
      <c r="D54" s="68" t="s">
        <v>29</v>
      </c>
      <c r="E54" s="68" t="s">
        <v>1</v>
      </c>
      <c r="F54" s="68" t="s">
        <v>2</v>
      </c>
      <c r="G54" s="64" t="s">
        <v>2</v>
      </c>
      <c r="H54" s="64" t="s">
        <v>9</v>
      </c>
      <c r="I54" s="7"/>
    </row>
    <row r="55" spans="1:9" ht="14.25" thickTop="1" thickBot="1" x14ac:dyDescent="0.25">
      <c r="A55" s="4"/>
      <c r="B55" s="19">
        <v>4</v>
      </c>
      <c r="C55" s="33" t="s">
        <v>87</v>
      </c>
      <c r="D55" s="65" t="s">
        <v>200</v>
      </c>
      <c r="E55" s="19" t="s">
        <v>3</v>
      </c>
      <c r="F55" s="19">
        <v>1</v>
      </c>
      <c r="G55" s="71">
        <v>10</v>
      </c>
      <c r="H55" s="64"/>
      <c r="I55" s="7"/>
    </row>
    <row r="56" spans="1:9" ht="14.25" thickTop="1" thickBot="1" x14ac:dyDescent="0.25">
      <c r="A56" s="4"/>
      <c r="B56" s="19">
        <v>8</v>
      </c>
      <c r="C56" s="33" t="s">
        <v>88</v>
      </c>
      <c r="D56" s="33" t="s">
        <v>172</v>
      </c>
      <c r="E56" s="19" t="s">
        <v>3</v>
      </c>
      <c r="F56" s="19">
        <v>1</v>
      </c>
      <c r="G56" s="71">
        <v>10</v>
      </c>
      <c r="H56" s="64"/>
      <c r="I56" s="7"/>
    </row>
    <row r="57" spans="1:9" ht="27" thickTop="1" thickBot="1" x14ac:dyDescent="0.25">
      <c r="A57" s="4"/>
      <c r="B57" s="19">
        <v>10</v>
      </c>
      <c r="C57" s="33" t="s">
        <v>89</v>
      </c>
      <c r="D57" s="33" t="s">
        <v>173</v>
      </c>
      <c r="E57" s="19" t="s">
        <v>3</v>
      </c>
      <c r="F57" s="19">
        <v>1</v>
      </c>
      <c r="G57" s="71">
        <v>10</v>
      </c>
      <c r="H57" s="64"/>
      <c r="I57" s="7"/>
    </row>
    <row r="58" spans="1:9" ht="78" thickTop="1" thickBot="1" x14ac:dyDescent="0.25">
      <c r="A58" s="4"/>
      <c r="B58" s="19">
        <v>13</v>
      </c>
      <c r="C58" s="33" t="s">
        <v>224</v>
      </c>
      <c r="D58" s="33" t="s">
        <v>225</v>
      </c>
      <c r="E58" s="19" t="s">
        <v>3</v>
      </c>
      <c r="F58" s="19">
        <v>2</v>
      </c>
      <c r="G58" s="67">
        <v>10</v>
      </c>
      <c r="H58" s="64"/>
      <c r="I58" s="7"/>
    </row>
    <row r="59" spans="1:9" ht="14.25" thickTop="1" thickBot="1" x14ac:dyDescent="0.25">
      <c r="A59" s="4"/>
      <c r="B59" s="19">
        <v>29</v>
      </c>
      <c r="C59" s="35" t="s">
        <v>92</v>
      </c>
      <c r="D59" s="33" t="s">
        <v>177</v>
      </c>
      <c r="E59" s="19" t="s">
        <v>178</v>
      </c>
      <c r="F59" s="19">
        <v>1</v>
      </c>
      <c r="G59" s="67">
        <v>5</v>
      </c>
      <c r="H59" s="64"/>
      <c r="I59" s="7"/>
    </row>
    <row r="60" spans="1:9" ht="14.25" thickTop="1" thickBot="1" x14ac:dyDescent="0.25">
      <c r="A60" s="4"/>
      <c r="B60" s="19">
        <v>30</v>
      </c>
      <c r="C60" s="35" t="s">
        <v>93</v>
      </c>
      <c r="D60" s="33" t="s">
        <v>177</v>
      </c>
      <c r="E60" s="19" t="s">
        <v>178</v>
      </c>
      <c r="F60" s="19">
        <v>1</v>
      </c>
      <c r="G60" s="67">
        <v>5</v>
      </c>
      <c r="H60" s="64"/>
      <c r="I60" s="7"/>
    </row>
    <row r="61" spans="1:9" ht="14.25" thickTop="1" thickBot="1" x14ac:dyDescent="0.25">
      <c r="A61" s="4"/>
      <c r="B61" s="19">
        <v>31</v>
      </c>
      <c r="C61" s="35" t="s">
        <v>94</v>
      </c>
      <c r="D61" s="33" t="s">
        <v>177</v>
      </c>
      <c r="E61" s="19" t="s">
        <v>178</v>
      </c>
      <c r="F61" s="19">
        <v>1</v>
      </c>
      <c r="G61" s="67">
        <v>5</v>
      </c>
      <c r="H61" s="64"/>
      <c r="I61" s="7"/>
    </row>
    <row r="62" spans="1:9" ht="14.25" thickTop="1" thickBot="1" x14ac:dyDescent="0.25">
      <c r="A62" s="4"/>
      <c r="B62" s="19">
        <v>32</v>
      </c>
      <c r="C62" s="35" t="s">
        <v>95</v>
      </c>
      <c r="D62" s="33" t="s">
        <v>177</v>
      </c>
      <c r="E62" s="19" t="s">
        <v>178</v>
      </c>
      <c r="F62" s="19">
        <v>1</v>
      </c>
      <c r="G62" s="67">
        <v>5</v>
      </c>
      <c r="H62" s="64"/>
      <c r="I62" s="7"/>
    </row>
    <row r="63" spans="1:9" ht="14.25" thickTop="1" thickBot="1" x14ac:dyDescent="0.25">
      <c r="A63" s="4"/>
      <c r="B63" s="19">
        <v>33</v>
      </c>
      <c r="C63" s="35" t="s">
        <v>96</v>
      </c>
      <c r="D63" s="33" t="s">
        <v>177</v>
      </c>
      <c r="E63" s="19" t="s">
        <v>178</v>
      </c>
      <c r="F63" s="19">
        <v>1</v>
      </c>
      <c r="G63" s="67">
        <v>5</v>
      </c>
      <c r="H63" s="64"/>
      <c r="I63" s="7"/>
    </row>
    <row r="64" spans="1:9" ht="14.25" thickTop="1" thickBot="1" x14ac:dyDescent="0.25">
      <c r="A64" s="4"/>
      <c r="B64" s="19">
        <v>34</v>
      </c>
      <c r="C64" s="35" t="s">
        <v>97</v>
      </c>
      <c r="D64" s="33" t="s">
        <v>177</v>
      </c>
      <c r="E64" s="19" t="s">
        <v>178</v>
      </c>
      <c r="F64" s="19">
        <v>1</v>
      </c>
      <c r="G64" s="67">
        <v>5</v>
      </c>
      <c r="H64" s="64"/>
      <c r="I64" s="7"/>
    </row>
    <row r="65" spans="1:9" ht="14.25" thickTop="1" thickBot="1" x14ac:dyDescent="0.25">
      <c r="A65" s="4"/>
      <c r="B65" s="19">
        <v>35</v>
      </c>
      <c r="C65" s="35" t="s">
        <v>98</v>
      </c>
      <c r="D65" s="33" t="s">
        <v>177</v>
      </c>
      <c r="E65" s="19" t="s">
        <v>178</v>
      </c>
      <c r="F65" s="19">
        <v>1</v>
      </c>
      <c r="G65" s="67">
        <v>5</v>
      </c>
      <c r="H65" s="64"/>
      <c r="I65" s="7"/>
    </row>
    <row r="66" spans="1:9" ht="14.25" thickTop="1" thickBot="1" x14ac:dyDescent="0.25">
      <c r="A66" s="4"/>
      <c r="B66" s="19">
        <v>39</v>
      </c>
      <c r="C66" s="35" t="s">
        <v>99</v>
      </c>
      <c r="D66" s="65" t="s">
        <v>200</v>
      </c>
      <c r="E66" s="19" t="s">
        <v>3</v>
      </c>
      <c r="F66" s="19">
        <v>10</v>
      </c>
      <c r="G66" s="67">
        <v>50</v>
      </c>
      <c r="H66" s="64"/>
      <c r="I66" s="7"/>
    </row>
    <row r="67" spans="1:9" ht="14.25" thickTop="1" thickBot="1" x14ac:dyDescent="0.25">
      <c r="A67" s="4"/>
      <c r="B67" s="19">
        <v>40</v>
      </c>
      <c r="C67" s="35" t="s">
        <v>100</v>
      </c>
      <c r="D67" s="65" t="s">
        <v>200</v>
      </c>
      <c r="E67" s="19" t="s">
        <v>3</v>
      </c>
      <c r="F67" s="19">
        <v>10</v>
      </c>
      <c r="G67" s="67">
        <v>50</v>
      </c>
      <c r="H67" s="64"/>
      <c r="I67" s="7"/>
    </row>
    <row r="68" spans="1:9" ht="14.25" thickTop="1" thickBot="1" x14ac:dyDescent="0.25">
      <c r="A68" s="4"/>
      <c r="B68" s="19">
        <v>41</v>
      </c>
      <c r="C68" s="35" t="s">
        <v>101</v>
      </c>
      <c r="D68" s="65" t="s">
        <v>200</v>
      </c>
      <c r="E68" s="19" t="s">
        <v>3</v>
      </c>
      <c r="F68" s="19">
        <v>10</v>
      </c>
      <c r="G68" s="67">
        <v>50</v>
      </c>
      <c r="H68" s="64"/>
      <c r="I68" s="7"/>
    </row>
    <row r="69" spans="1:9" ht="14.25" thickTop="1" thickBot="1" x14ac:dyDescent="0.25">
      <c r="A69" s="4"/>
      <c r="B69" s="19">
        <v>57</v>
      </c>
      <c r="C69" s="33" t="s">
        <v>102</v>
      </c>
      <c r="D69" s="65" t="s">
        <v>200</v>
      </c>
      <c r="E69" s="19" t="s">
        <v>3</v>
      </c>
      <c r="F69" s="19">
        <v>10</v>
      </c>
      <c r="G69" s="67">
        <v>50</v>
      </c>
      <c r="H69" s="64"/>
      <c r="I69" s="7"/>
    </row>
    <row r="70" spans="1:9" ht="14.25" thickTop="1" thickBot="1" x14ac:dyDescent="0.25">
      <c r="A70" s="4"/>
      <c r="B70" s="19">
        <v>58</v>
      </c>
      <c r="C70" s="33" t="s">
        <v>104</v>
      </c>
      <c r="D70" s="65" t="s">
        <v>200</v>
      </c>
      <c r="E70" s="19" t="s">
        <v>171</v>
      </c>
      <c r="F70" s="19">
        <v>1</v>
      </c>
      <c r="G70" s="67">
        <v>5</v>
      </c>
      <c r="H70" s="64"/>
      <c r="I70" s="7"/>
    </row>
    <row r="71" spans="1:9" ht="27" thickTop="1" thickBot="1" x14ac:dyDescent="0.25">
      <c r="A71" s="4"/>
      <c r="B71" s="19">
        <v>60</v>
      </c>
      <c r="C71" s="66" t="s">
        <v>109</v>
      </c>
      <c r="D71" s="33" t="s">
        <v>199</v>
      </c>
      <c r="E71" s="19" t="s">
        <v>3</v>
      </c>
      <c r="F71" s="19">
        <v>1</v>
      </c>
      <c r="G71" s="67">
        <v>6</v>
      </c>
      <c r="H71" s="64"/>
      <c r="I71" s="7"/>
    </row>
    <row r="72" spans="1:9" ht="14.25" thickTop="1" thickBot="1" x14ac:dyDescent="0.25">
      <c r="A72" s="4"/>
      <c r="B72" s="19">
        <v>61</v>
      </c>
      <c r="C72" s="17" t="s">
        <v>56</v>
      </c>
      <c r="D72" s="17" t="s">
        <v>175</v>
      </c>
      <c r="E72" s="40" t="s">
        <v>78</v>
      </c>
      <c r="F72" s="40">
        <v>1</v>
      </c>
      <c r="G72" s="67">
        <v>10</v>
      </c>
      <c r="H72" s="18"/>
      <c r="I72" s="7"/>
    </row>
    <row r="73" spans="1:9" s="75" customFormat="1" ht="154.5" thickTop="1" thickBot="1" x14ac:dyDescent="0.25">
      <c r="A73" s="58"/>
      <c r="B73" s="59">
        <v>69</v>
      </c>
      <c r="C73" s="60" t="s">
        <v>143</v>
      </c>
      <c r="D73" s="60" t="s">
        <v>210</v>
      </c>
      <c r="E73" s="59" t="s">
        <v>3</v>
      </c>
      <c r="F73" s="59">
        <v>2</v>
      </c>
      <c r="G73" s="59">
        <v>30</v>
      </c>
      <c r="H73" s="61"/>
      <c r="I73" s="62"/>
    </row>
    <row r="74" spans="1:9" s="75" customFormat="1" ht="103.5" thickTop="1" thickBot="1" x14ac:dyDescent="0.25">
      <c r="A74" s="58"/>
      <c r="B74" s="59">
        <v>70</v>
      </c>
      <c r="C74" s="60" t="s">
        <v>144</v>
      </c>
      <c r="D74" s="60" t="s">
        <v>211</v>
      </c>
      <c r="E74" s="59" t="s">
        <v>3</v>
      </c>
      <c r="F74" s="59">
        <v>3</v>
      </c>
      <c r="G74" s="59">
        <v>30</v>
      </c>
      <c r="H74" s="61"/>
      <c r="I74" s="62"/>
    </row>
    <row r="75" spans="1:9" s="75" customFormat="1" ht="78" thickTop="1" thickBot="1" x14ac:dyDescent="0.25">
      <c r="A75" s="58"/>
      <c r="B75" s="59">
        <v>71</v>
      </c>
      <c r="C75" s="60" t="s">
        <v>148</v>
      </c>
      <c r="D75" s="60" t="s">
        <v>212</v>
      </c>
      <c r="E75" s="59" t="s">
        <v>3</v>
      </c>
      <c r="F75" s="59">
        <v>1</v>
      </c>
      <c r="G75" s="59">
        <v>10</v>
      </c>
      <c r="H75" s="61"/>
      <c r="I75" s="62"/>
    </row>
    <row r="76" spans="1:9" s="75" customFormat="1" ht="167.25" thickTop="1" thickBot="1" x14ac:dyDescent="0.25">
      <c r="A76" s="58"/>
      <c r="B76" s="59">
        <v>72</v>
      </c>
      <c r="C76" s="60" t="s">
        <v>145</v>
      </c>
      <c r="D76" s="60" t="s">
        <v>213</v>
      </c>
      <c r="E76" s="59" t="s">
        <v>3</v>
      </c>
      <c r="F76" s="59">
        <v>1</v>
      </c>
      <c r="G76" s="59">
        <v>10</v>
      </c>
      <c r="H76" s="61"/>
      <c r="I76" s="62"/>
    </row>
    <row r="77" spans="1:9" s="75" customFormat="1" ht="52.5" thickTop="1" thickBot="1" x14ac:dyDescent="0.25">
      <c r="A77" s="58"/>
      <c r="B77" s="59">
        <v>73</v>
      </c>
      <c r="C77" s="60" t="s">
        <v>146</v>
      </c>
      <c r="D77" s="60" t="s">
        <v>231</v>
      </c>
      <c r="E77" s="59" t="s">
        <v>3</v>
      </c>
      <c r="F77" s="59">
        <v>1</v>
      </c>
      <c r="G77" s="59">
        <v>10</v>
      </c>
      <c r="H77" s="61"/>
      <c r="I77" s="62"/>
    </row>
    <row r="78" spans="1:9" s="75" customFormat="1" ht="65.25" thickTop="1" thickBot="1" x14ac:dyDescent="0.25">
      <c r="A78" s="58"/>
      <c r="B78" s="59">
        <v>74</v>
      </c>
      <c r="C78" s="60" t="s">
        <v>147</v>
      </c>
      <c r="D78" s="60" t="s">
        <v>232</v>
      </c>
      <c r="E78" s="59" t="s">
        <v>3</v>
      </c>
      <c r="F78" s="59">
        <v>1</v>
      </c>
      <c r="G78" s="59">
        <v>20</v>
      </c>
      <c r="H78" s="61"/>
      <c r="I78" s="62"/>
    </row>
    <row r="79" spans="1:9" s="75" customFormat="1" ht="116.25" thickTop="1" thickBot="1" x14ac:dyDescent="0.25">
      <c r="A79" s="58"/>
      <c r="B79" s="59">
        <v>82</v>
      </c>
      <c r="C79" s="60" t="s">
        <v>149</v>
      </c>
      <c r="D79" s="60" t="s">
        <v>214</v>
      </c>
      <c r="E79" s="59" t="s">
        <v>3</v>
      </c>
      <c r="F79" s="59">
        <v>1</v>
      </c>
      <c r="G79" s="59">
        <v>10</v>
      </c>
      <c r="H79" s="61"/>
      <c r="I79" s="62"/>
    </row>
    <row r="80" spans="1:9" ht="14.25" thickTop="1" thickBot="1" x14ac:dyDescent="0.25">
      <c r="A80" s="4"/>
      <c r="B80" s="102" t="s">
        <v>137</v>
      </c>
      <c r="C80" s="103"/>
      <c r="D80" s="103"/>
      <c r="E80" s="103"/>
      <c r="F80" s="104"/>
      <c r="G80" s="134" t="s">
        <v>137</v>
      </c>
      <c r="H80" s="134"/>
      <c r="I80" s="7"/>
    </row>
    <row r="81" spans="1:9" ht="27" thickTop="1" thickBot="1" x14ac:dyDescent="0.25">
      <c r="A81" s="4"/>
      <c r="B81" s="68" t="s">
        <v>23</v>
      </c>
      <c r="C81" s="68" t="s">
        <v>30</v>
      </c>
      <c r="D81" s="68" t="s">
        <v>29</v>
      </c>
      <c r="E81" s="68" t="s">
        <v>1</v>
      </c>
      <c r="F81" s="68" t="s">
        <v>2</v>
      </c>
      <c r="G81" s="64" t="s">
        <v>2</v>
      </c>
      <c r="H81" s="64" t="s">
        <v>9</v>
      </c>
      <c r="I81" s="7"/>
    </row>
    <row r="82" spans="1:9" ht="39.75" thickTop="1" thickBot="1" x14ac:dyDescent="0.25">
      <c r="A82" s="4"/>
      <c r="B82" s="19">
        <v>1</v>
      </c>
      <c r="C82" s="38" t="s">
        <v>138</v>
      </c>
      <c r="D82" s="38" t="s">
        <v>139</v>
      </c>
      <c r="E82" s="19" t="s">
        <v>3</v>
      </c>
      <c r="F82" s="19">
        <v>1</v>
      </c>
      <c r="G82" s="67">
        <v>10</v>
      </c>
      <c r="H82" s="64"/>
      <c r="I82" s="7"/>
    </row>
    <row r="83" spans="1:9" ht="78" thickTop="1" thickBot="1" x14ac:dyDescent="0.25">
      <c r="A83" s="4"/>
      <c r="B83" s="21">
        <v>3</v>
      </c>
      <c r="C83" s="38" t="s">
        <v>141</v>
      </c>
      <c r="D83" s="32" t="s">
        <v>142</v>
      </c>
      <c r="E83" s="19" t="s">
        <v>3</v>
      </c>
      <c r="F83" s="19">
        <v>1</v>
      </c>
      <c r="G83" s="67">
        <v>20</v>
      </c>
      <c r="H83" s="18"/>
      <c r="I83" s="7"/>
    </row>
    <row r="84" spans="1:9" ht="14.25" thickTop="1" thickBot="1" x14ac:dyDescent="0.25">
      <c r="A84" s="4"/>
      <c r="B84" s="102" t="s">
        <v>33</v>
      </c>
      <c r="C84" s="103"/>
      <c r="D84" s="103"/>
      <c r="E84" s="103"/>
      <c r="F84" s="104"/>
      <c r="G84" s="134" t="s">
        <v>40</v>
      </c>
      <c r="H84" s="134"/>
      <c r="I84" s="7"/>
    </row>
    <row r="85" spans="1:9" ht="27" thickTop="1" thickBot="1" x14ac:dyDescent="0.25">
      <c r="A85" s="4"/>
      <c r="B85" s="68" t="s">
        <v>23</v>
      </c>
      <c r="C85" s="68" t="s">
        <v>30</v>
      </c>
      <c r="D85" s="68" t="s">
        <v>29</v>
      </c>
      <c r="E85" s="68" t="s">
        <v>1</v>
      </c>
      <c r="F85" s="68" t="s">
        <v>2</v>
      </c>
      <c r="G85" s="64" t="s">
        <v>2</v>
      </c>
      <c r="H85" s="64" t="s">
        <v>9</v>
      </c>
      <c r="I85" s="7"/>
    </row>
    <row r="86" spans="1:9" ht="14.25" thickTop="1" thickBot="1" x14ac:dyDescent="0.25">
      <c r="A86" s="4"/>
      <c r="B86" s="19">
        <v>1</v>
      </c>
      <c r="C86" s="16" t="s">
        <v>105</v>
      </c>
      <c r="D86" s="33" t="s">
        <v>181</v>
      </c>
      <c r="E86" s="19" t="s">
        <v>3</v>
      </c>
      <c r="F86" s="19">
        <v>1</v>
      </c>
      <c r="G86" s="67">
        <v>10</v>
      </c>
      <c r="H86" s="18" t="s">
        <v>233</v>
      </c>
      <c r="I86" s="7"/>
    </row>
    <row r="87" spans="1:9" ht="27" thickTop="1" thickBot="1" x14ac:dyDescent="0.25">
      <c r="A87" s="4"/>
      <c r="B87" s="19">
        <v>2</v>
      </c>
      <c r="C87" s="35" t="s">
        <v>108</v>
      </c>
      <c r="D87" s="33" t="s">
        <v>180</v>
      </c>
      <c r="E87" s="19" t="s">
        <v>183</v>
      </c>
      <c r="F87" s="19">
        <v>5</v>
      </c>
      <c r="G87" s="67">
        <v>100</v>
      </c>
      <c r="H87" s="18" t="s">
        <v>233</v>
      </c>
      <c r="I87" s="7"/>
    </row>
    <row r="88" spans="1:9" ht="14.25" thickTop="1" thickBot="1" x14ac:dyDescent="0.25">
      <c r="A88" s="4"/>
      <c r="B88" s="21">
        <v>3</v>
      </c>
      <c r="C88" s="17" t="s">
        <v>106</v>
      </c>
      <c r="D88" s="17" t="s">
        <v>179</v>
      </c>
      <c r="E88" s="40" t="s">
        <v>3</v>
      </c>
      <c r="F88" s="40">
        <v>1</v>
      </c>
      <c r="G88" s="67">
        <v>10</v>
      </c>
      <c r="H88" s="18" t="s">
        <v>233</v>
      </c>
      <c r="I88" s="7"/>
    </row>
    <row r="89" spans="1:9" ht="14.25" thickTop="1" thickBot="1" x14ac:dyDescent="0.25">
      <c r="A89" s="4"/>
      <c r="B89" s="21">
        <v>4</v>
      </c>
      <c r="C89" s="35" t="s">
        <v>107</v>
      </c>
      <c r="D89" s="17" t="s">
        <v>182</v>
      </c>
      <c r="E89" s="40" t="s">
        <v>3</v>
      </c>
      <c r="F89" s="40">
        <v>1</v>
      </c>
      <c r="G89" s="67">
        <v>10</v>
      </c>
      <c r="H89" s="18" t="s">
        <v>233</v>
      </c>
      <c r="I89" s="7"/>
    </row>
    <row r="90" spans="1:9" ht="14.25" thickTop="1" thickBot="1" x14ac:dyDescent="0.25">
      <c r="A90" s="4"/>
      <c r="B90" s="102" t="s">
        <v>26</v>
      </c>
      <c r="C90" s="103"/>
      <c r="D90" s="103"/>
      <c r="E90" s="103"/>
      <c r="F90" s="103"/>
      <c r="G90" s="103"/>
      <c r="H90" s="104"/>
      <c r="I90" s="7"/>
    </row>
    <row r="91" spans="1:9" ht="14.25" thickTop="1" thickBot="1" x14ac:dyDescent="0.25">
      <c r="A91" s="4"/>
      <c r="B91" s="68" t="s">
        <v>23</v>
      </c>
      <c r="C91" s="114" t="s">
        <v>17</v>
      </c>
      <c r="D91" s="115"/>
      <c r="E91" s="115"/>
      <c r="F91" s="116"/>
      <c r="G91" s="113" t="s">
        <v>9</v>
      </c>
      <c r="H91" s="113"/>
      <c r="I91" s="7"/>
    </row>
    <row r="92" spans="1:9" ht="14.25" thickTop="1" thickBot="1" x14ac:dyDescent="0.25">
      <c r="A92" s="4"/>
      <c r="B92" s="21">
        <v>1</v>
      </c>
      <c r="C92" s="138" t="s">
        <v>115</v>
      </c>
      <c r="D92" s="139"/>
      <c r="E92" s="139"/>
      <c r="F92" s="140"/>
      <c r="G92" s="109"/>
      <c r="H92" s="109"/>
      <c r="I92" s="7"/>
    </row>
    <row r="93" spans="1:9" ht="14.25" thickTop="1" thickBot="1" x14ac:dyDescent="0.25">
      <c r="A93" s="4"/>
      <c r="B93" s="21">
        <v>2</v>
      </c>
      <c r="C93" s="118" t="s">
        <v>116</v>
      </c>
      <c r="D93" s="119"/>
      <c r="E93" s="119"/>
      <c r="F93" s="120"/>
      <c r="G93" s="109"/>
      <c r="H93" s="109"/>
      <c r="I93" s="7"/>
    </row>
    <row r="94" spans="1:9" ht="14.25" thickTop="1" thickBot="1" x14ac:dyDescent="0.25">
      <c r="A94" s="4"/>
      <c r="B94" s="21">
        <v>3</v>
      </c>
      <c r="C94" s="118" t="s">
        <v>117</v>
      </c>
      <c r="D94" s="119"/>
      <c r="E94" s="119"/>
      <c r="F94" s="120"/>
      <c r="G94" s="127"/>
      <c r="H94" s="128"/>
      <c r="I94" s="7"/>
    </row>
    <row r="95" spans="1:9" ht="14.25" thickTop="1" thickBot="1" x14ac:dyDescent="0.25">
      <c r="A95" s="4"/>
      <c r="B95" s="21">
        <v>4</v>
      </c>
      <c r="C95" s="118" t="s">
        <v>118</v>
      </c>
      <c r="D95" s="119"/>
      <c r="E95" s="119"/>
      <c r="F95" s="120"/>
      <c r="G95" s="109"/>
      <c r="H95" s="109"/>
      <c r="I95" s="7"/>
    </row>
    <row r="96" spans="1:9" ht="14.25" thickTop="1" thickBot="1" x14ac:dyDescent="0.25">
      <c r="A96" s="4"/>
      <c r="B96" s="135"/>
      <c r="C96" s="136"/>
      <c r="D96" s="136"/>
      <c r="E96" s="136"/>
      <c r="F96" s="136"/>
      <c r="G96" s="136"/>
      <c r="H96" s="137"/>
      <c r="I96" s="7"/>
    </row>
    <row r="97" spans="1:11" ht="14.25" thickTop="1" thickBot="1" x14ac:dyDescent="0.25">
      <c r="A97" s="4"/>
      <c r="B97" s="11"/>
      <c r="C97" s="11"/>
      <c r="D97" s="11"/>
      <c r="E97" s="13"/>
      <c r="F97" s="13"/>
      <c r="G97" s="13"/>
      <c r="H97" s="11"/>
      <c r="I97" s="7"/>
    </row>
    <row r="98" spans="1:11" ht="14.25" thickTop="1" thickBot="1" x14ac:dyDescent="0.25">
      <c r="A98" s="4"/>
      <c r="B98" s="11"/>
      <c r="C98" s="11"/>
      <c r="D98" s="11"/>
      <c r="E98" s="13"/>
      <c r="F98" s="13"/>
      <c r="G98" s="14"/>
      <c r="H98" s="11"/>
      <c r="I98" s="7"/>
    </row>
    <row r="99" spans="1:11" ht="21.75" thickTop="1" thickBot="1" x14ac:dyDescent="0.25">
      <c r="A99" s="4"/>
      <c r="B99" s="110" t="s">
        <v>22</v>
      </c>
      <c r="C99" s="111"/>
      <c r="D99" s="111"/>
      <c r="E99" s="111"/>
      <c r="F99" s="111"/>
      <c r="G99" s="111"/>
      <c r="H99" s="112"/>
      <c r="I99" s="7"/>
    </row>
    <row r="100" spans="1:11" ht="14.25" thickTop="1" thickBot="1" x14ac:dyDescent="0.25">
      <c r="A100" s="4"/>
      <c r="B100" s="102" t="s">
        <v>37</v>
      </c>
      <c r="C100" s="103"/>
      <c r="D100" s="103"/>
      <c r="E100" s="103"/>
      <c r="F100" s="103"/>
      <c r="G100" s="103"/>
      <c r="H100" s="104"/>
      <c r="I100" s="7"/>
    </row>
    <row r="101" spans="1:11" ht="27" thickTop="1" thickBot="1" x14ac:dyDescent="0.25">
      <c r="A101" s="4"/>
      <c r="B101" s="68" t="s">
        <v>23</v>
      </c>
      <c r="C101" s="68" t="s">
        <v>30</v>
      </c>
      <c r="D101" s="68" t="s">
        <v>29</v>
      </c>
      <c r="E101" s="68" t="s">
        <v>1</v>
      </c>
      <c r="F101" s="100" t="s">
        <v>2</v>
      </c>
      <c r="G101" s="100"/>
      <c r="H101" s="64" t="s">
        <v>9</v>
      </c>
      <c r="I101" s="7"/>
    </row>
    <row r="102" spans="1:11" ht="154.5" thickTop="1" thickBot="1" x14ac:dyDescent="0.25">
      <c r="A102" s="4"/>
      <c r="B102" s="19">
        <v>3</v>
      </c>
      <c r="C102" s="29" t="s">
        <v>119</v>
      </c>
      <c r="D102" s="33" t="s">
        <v>187</v>
      </c>
      <c r="E102" s="40" t="s">
        <v>3</v>
      </c>
      <c r="F102" s="107">
        <v>1</v>
      </c>
      <c r="G102" s="108"/>
      <c r="H102" s="64"/>
      <c r="I102" s="7"/>
    </row>
    <row r="103" spans="1:11" ht="17.25" thickTop="1" thickBot="1" x14ac:dyDescent="0.25">
      <c r="A103" s="4"/>
      <c r="B103" s="19">
        <v>4</v>
      </c>
      <c r="C103" s="69" t="s">
        <v>120</v>
      </c>
      <c r="D103" s="33" t="s">
        <v>200</v>
      </c>
      <c r="E103" s="40" t="s">
        <v>3</v>
      </c>
      <c r="F103" s="107">
        <v>3</v>
      </c>
      <c r="G103" s="108"/>
      <c r="H103" s="64"/>
      <c r="I103" s="7"/>
    </row>
    <row r="104" spans="1:11" ht="141.75" thickTop="1" thickBot="1" x14ac:dyDescent="0.25">
      <c r="A104" s="4"/>
      <c r="B104" s="19">
        <v>5</v>
      </c>
      <c r="C104" s="69" t="s">
        <v>121</v>
      </c>
      <c r="D104" s="33" t="s">
        <v>185</v>
      </c>
      <c r="E104" s="40" t="s">
        <v>3</v>
      </c>
      <c r="F104" s="107">
        <v>1</v>
      </c>
      <c r="G104" s="108"/>
      <c r="H104" s="64"/>
      <c r="I104" s="7"/>
    </row>
    <row r="105" spans="1:11" ht="52.5" thickTop="1" thickBot="1" x14ac:dyDescent="0.25">
      <c r="A105" s="4"/>
      <c r="B105" s="19">
        <v>7</v>
      </c>
      <c r="C105" s="69" t="s">
        <v>122</v>
      </c>
      <c r="D105" s="33" t="s">
        <v>184</v>
      </c>
      <c r="E105" s="40" t="s">
        <v>3</v>
      </c>
      <c r="F105" s="107">
        <v>1</v>
      </c>
      <c r="G105" s="108"/>
      <c r="H105" s="64"/>
      <c r="I105" s="7"/>
    </row>
    <row r="106" spans="1:11" ht="39.75" thickTop="1" thickBot="1" x14ac:dyDescent="0.25">
      <c r="A106" s="4"/>
      <c r="B106" s="19">
        <v>10</v>
      </c>
      <c r="C106" s="69" t="s">
        <v>152</v>
      </c>
      <c r="D106" s="33" t="s">
        <v>188</v>
      </c>
      <c r="E106" s="40" t="s">
        <v>3</v>
      </c>
      <c r="F106" s="107">
        <v>2</v>
      </c>
      <c r="G106" s="108"/>
      <c r="H106" s="64"/>
      <c r="I106" s="7"/>
    </row>
    <row r="107" spans="1:11" ht="33" thickTop="1" thickBot="1" x14ac:dyDescent="0.25">
      <c r="A107" s="4"/>
      <c r="B107" s="21">
        <v>11</v>
      </c>
      <c r="C107" s="29" t="s">
        <v>124</v>
      </c>
      <c r="D107" s="51" t="s">
        <v>200</v>
      </c>
      <c r="E107" s="40" t="s">
        <v>3</v>
      </c>
      <c r="F107" s="101">
        <v>2</v>
      </c>
      <c r="G107" s="101"/>
      <c r="H107" s="66"/>
      <c r="I107" s="7"/>
    </row>
    <row r="108" spans="1:11" ht="17.25" thickTop="1" thickBot="1" x14ac:dyDescent="0.25">
      <c r="A108" s="4"/>
      <c r="B108" s="21">
        <v>12</v>
      </c>
      <c r="C108" s="29" t="s">
        <v>73</v>
      </c>
      <c r="D108" s="51" t="s">
        <v>200</v>
      </c>
      <c r="E108" s="40" t="s">
        <v>3</v>
      </c>
      <c r="F108" s="98">
        <v>3</v>
      </c>
      <c r="G108" s="99"/>
      <c r="H108" s="66"/>
      <c r="I108" s="7"/>
    </row>
    <row r="109" spans="1:11" ht="17.25" thickTop="1" thickBot="1" x14ac:dyDescent="0.25">
      <c r="A109" s="4"/>
      <c r="B109" s="21">
        <v>13</v>
      </c>
      <c r="C109" s="69" t="s">
        <v>123</v>
      </c>
      <c r="D109" s="51" t="s">
        <v>200</v>
      </c>
      <c r="E109" s="40" t="s">
        <v>3</v>
      </c>
      <c r="F109" s="101">
        <v>1</v>
      </c>
      <c r="G109" s="101"/>
      <c r="H109" s="66"/>
      <c r="I109" s="7"/>
    </row>
    <row r="110" spans="1:11" ht="14.25" thickTop="1" thickBot="1" x14ac:dyDescent="0.25">
      <c r="A110" s="4"/>
      <c r="B110" s="121" t="s">
        <v>129</v>
      </c>
      <c r="C110" s="122"/>
      <c r="D110" s="122"/>
      <c r="E110" s="122"/>
      <c r="F110" s="122"/>
      <c r="G110" s="122"/>
      <c r="H110" s="122"/>
      <c r="I110" s="122"/>
      <c r="J110" s="122"/>
      <c r="K110" s="123"/>
    </row>
    <row r="111" spans="1:11" ht="27" thickTop="1" thickBot="1" x14ac:dyDescent="0.25">
      <c r="A111" s="4"/>
      <c r="B111" s="68" t="s">
        <v>23</v>
      </c>
      <c r="C111" s="68" t="s">
        <v>30</v>
      </c>
      <c r="D111" s="68" t="s">
        <v>29</v>
      </c>
      <c r="E111" s="68" t="s">
        <v>1</v>
      </c>
      <c r="F111" s="100" t="s">
        <v>2</v>
      </c>
      <c r="G111" s="100"/>
      <c r="H111" s="64" t="s">
        <v>9</v>
      </c>
      <c r="I111" s="7"/>
    </row>
    <row r="112" spans="1:11" ht="17.25" thickTop="1" thickBot="1" x14ac:dyDescent="0.25">
      <c r="A112" s="4"/>
      <c r="B112" s="21">
        <v>2</v>
      </c>
      <c r="C112" s="29" t="s">
        <v>126</v>
      </c>
      <c r="D112" s="51" t="s">
        <v>200</v>
      </c>
      <c r="E112" s="40" t="s">
        <v>3</v>
      </c>
      <c r="F112" s="101">
        <v>2</v>
      </c>
      <c r="G112" s="101"/>
      <c r="H112" s="20"/>
      <c r="I112" s="7"/>
    </row>
    <row r="113" spans="1:11" ht="17.25" thickTop="1" thickBot="1" x14ac:dyDescent="0.25">
      <c r="A113" s="4"/>
      <c r="B113" s="21">
        <v>3</v>
      </c>
      <c r="C113" s="29" t="s">
        <v>127</v>
      </c>
      <c r="D113" s="51" t="s">
        <v>200</v>
      </c>
      <c r="E113" s="40" t="s">
        <v>3</v>
      </c>
      <c r="F113" s="98">
        <v>2</v>
      </c>
      <c r="G113" s="99"/>
      <c r="H113" s="20"/>
      <c r="I113" s="7"/>
    </row>
    <row r="114" spans="1:11" ht="33" thickTop="1" thickBot="1" x14ac:dyDescent="0.25">
      <c r="A114" s="4"/>
      <c r="B114" s="21">
        <v>4</v>
      </c>
      <c r="C114" s="29" t="s">
        <v>128</v>
      </c>
      <c r="D114" s="51" t="s">
        <v>200</v>
      </c>
      <c r="E114" s="40" t="s">
        <v>3</v>
      </c>
      <c r="F114" s="98">
        <v>2</v>
      </c>
      <c r="G114" s="99"/>
      <c r="H114" s="20"/>
      <c r="I114" s="7"/>
    </row>
    <row r="115" spans="1:11" ht="14.25" thickTop="1" thickBot="1" x14ac:dyDescent="0.25">
      <c r="A115" s="4"/>
      <c r="B115" s="124" t="s">
        <v>130</v>
      </c>
      <c r="C115" s="125"/>
      <c r="D115" s="125"/>
      <c r="E115" s="125"/>
      <c r="F115" s="125"/>
      <c r="G115" s="125"/>
      <c r="H115" s="125"/>
      <c r="I115" s="125"/>
      <c r="J115" s="125"/>
      <c r="K115" s="126"/>
    </row>
    <row r="116" spans="1:11" ht="27" thickTop="1" thickBot="1" x14ac:dyDescent="0.25">
      <c r="A116" s="4"/>
      <c r="B116" s="68" t="s">
        <v>23</v>
      </c>
      <c r="C116" s="68" t="s">
        <v>30</v>
      </c>
      <c r="D116" s="68" t="s">
        <v>29</v>
      </c>
      <c r="E116" s="68" t="s">
        <v>1</v>
      </c>
      <c r="F116" s="100" t="s">
        <v>2</v>
      </c>
      <c r="G116" s="100"/>
      <c r="H116" s="64" t="s">
        <v>9</v>
      </c>
      <c r="I116" s="7"/>
    </row>
    <row r="117" spans="1:11" ht="17.25" thickTop="1" thickBot="1" x14ac:dyDescent="0.25">
      <c r="A117" s="4"/>
      <c r="B117" s="21">
        <v>1</v>
      </c>
      <c r="C117" s="29" t="s">
        <v>150</v>
      </c>
      <c r="D117" s="65" t="s">
        <v>85</v>
      </c>
      <c r="E117" s="40" t="s">
        <v>3</v>
      </c>
      <c r="F117" s="101">
        <v>2</v>
      </c>
      <c r="G117" s="101"/>
      <c r="H117" s="20"/>
      <c r="I117" s="7"/>
    </row>
    <row r="118" spans="1:11" ht="17.25" thickTop="1" thickBot="1" x14ac:dyDescent="0.25">
      <c r="A118" s="4"/>
      <c r="B118" s="21">
        <v>2</v>
      </c>
      <c r="C118" s="29" t="s">
        <v>131</v>
      </c>
      <c r="D118" s="65" t="s">
        <v>85</v>
      </c>
      <c r="E118" s="40" t="s">
        <v>3</v>
      </c>
      <c r="F118" s="101">
        <v>2</v>
      </c>
      <c r="G118" s="101"/>
      <c r="H118" s="20"/>
      <c r="I118" s="7"/>
    </row>
    <row r="119" spans="1:11" ht="14.25" thickTop="1" thickBot="1" x14ac:dyDescent="0.25">
      <c r="A119" s="4"/>
      <c r="B119" s="102" t="s">
        <v>38</v>
      </c>
      <c r="C119" s="103"/>
      <c r="D119" s="103"/>
      <c r="E119" s="103"/>
      <c r="F119" s="103"/>
      <c r="G119" s="103"/>
      <c r="H119" s="104"/>
      <c r="I119" s="7"/>
    </row>
    <row r="120" spans="1:11" ht="27" thickTop="1" thickBot="1" x14ac:dyDescent="0.25">
      <c r="A120" s="4"/>
      <c r="B120" s="68" t="s">
        <v>23</v>
      </c>
      <c r="C120" s="68" t="s">
        <v>30</v>
      </c>
      <c r="D120" s="68" t="s">
        <v>29</v>
      </c>
      <c r="E120" s="68" t="s">
        <v>1</v>
      </c>
      <c r="F120" s="100" t="s">
        <v>2</v>
      </c>
      <c r="G120" s="100"/>
      <c r="H120" s="64" t="s">
        <v>9</v>
      </c>
      <c r="I120" s="7"/>
    </row>
    <row r="121" spans="1:11" ht="16.5" thickTop="1" thickBot="1" x14ac:dyDescent="0.25">
      <c r="A121" s="4"/>
      <c r="B121" s="21">
        <v>11</v>
      </c>
      <c r="C121" s="34" t="s">
        <v>103</v>
      </c>
      <c r="D121" s="17" t="s">
        <v>200</v>
      </c>
      <c r="E121" s="40" t="s">
        <v>3</v>
      </c>
      <c r="F121" s="98">
        <v>2</v>
      </c>
      <c r="G121" s="99"/>
      <c r="H121" s="18"/>
      <c r="I121" s="7"/>
    </row>
    <row r="122" spans="1:11" ht="17.25" thickTop="1" thickBot="1" x14ac:dyDescent="0.25">
      <c r="A122" s="4"/>
      <c r="B122" s="21">
        <v>12</v>
      </c>
      <c r="C122" s="36" t="s">
        <v>135</v>
      </c>
      <c r="D122" s="17" t="s">
        <v>200</v>
      </c>
      <c r="E122" s="40" t="s">
        <v>3</v>
      </c>
      <c r="F122" s="98">
        <v>1</v>
      </c>
      <c r="G122" s="99"/>
      <c r="H122" s="18"/>
      <c r="I122" s="7"/>
    </row>
    <row r="123" spans="1:11" ht="17.25" thickTop="1" thickBot="1" x14ac:dyDescent="0.25">
      <c r="A123" s="4"/>
      <c r="B123" s="21">
        <v>13</v>
      </c>
      <c r="C123" s="39" t="s">
        <v>132</v>
      </c>
      <c r="D123" s="17" t="s">
        <v>200</v>
      </c>
      <c r="E123" s="40" t="s">
        <v>3</v>
      </c>
      <c r="F123" s="98">
        <v>1</v>
      </c>
      <c r="G123" s="99"/>
      <c r="H123" s="18"/>
      <c r="I123" s="7"/>
    </row>
    <row r="124" spans="1:11" ht="17.25" thickTop="1" thickBot="1" x14ac:dyDescent="0.25">
      <c r="A124" s="4"/>
      <c r="B124" s="21">
        <v>14</v>
      </c>
      <c r="C124" s="36" t="s">
        <v>133</v>
      </c>
      <c r="D124" s="17" t="s">
        <v>200</v>
      </c>
      <c r="E124" s="40" t="s">
        <v>171</v>
      </c>
      <c r="F124" s="98">
        <v>3</v>
      </c>
      <c r="G124" s="99"/>
      <c r="H124" s="18"/>
      <c r="I124" s="7"/>
    </row>
    <row r="125" spans="1:11" ht="14.25" thickTop="1" thickBot="1" x14ac:dyDescent="0.25">
      <c r="A125" s="4"/>
      <c r="B125" s="102" t="s">
        <v>189</v>
      </c>
      <c r="C125" s="103"/>
      <c r="D125" s="103"/>
      <c r="E125" s="103"/>
      <c r="F125" s="103"/>
      <c r="G125" s="103"/>
      <c r="H125" s="104"/>
      <c r="I125" s="7"/>
    </row>
    <row r="126" spans="1:11" ht="27" thickTop="1" thickBot="1" x14ac:dyDescent="0.25">
      <c r="A126" s="4"/>
      <c r="B126" s="68" t="s">
        <v>23</v>
      </c>
      <c r="C126" s="68" t="s">
        <v>30</v>
      </c>
      <c r="D126" s="68" t="s">
        <v>29</v>
      </c>
      <c r="E126" s="68" t="s">
        <v>1</v>
      </c>
      <c r="F126" s="100" t="s">
        <v>2</v>
      </c>
      <c r="G126" s="100"/>
      <c r="H126" s="64" t="s">
        <v>9</v>
      </c>
      <c r="I126" s="7"/>
    </row>
    <row r="127" spans="1:11" ht="27" thickTop="1" thickBot="1" x14ac:dyDescent="0.25">
      <c r="A127" s="52"/>
      <c r="B127" s="2">
        <v>1</v>
      </c>
      <c r="C127" s="53" t="s">
        <v>138</v>
      </c>
      <c r="D127" s="23" t="s">
        <v>192</v>
      </c>
      <c r="E127" s="19" t="s">
        <v>3</v>
      </c>
      <c r="F127" s="107">
        <v>4</v>
      </c>
      <c r="G127" s="108"/>
      <c r="H127" s="23"/>
      <c r="I127" s="52"/>
    </row>
    <row r="128" spans="1:11" ht="103.5" thickTop="1" thickBot="1" x14ac:dyDescent="0.25">
      <c r="A128" s="4"/>
      <c r="B128" s="19">
        <v>2</v>
      </c>
      <c r="C128" s="53" t="s">
        <v>140</v>
      </c>
      <c r="D128" s="33" t="s">
        <v>191</v>
      </c>
      <c r="E128" s="19" t="s">
        <v>3</v>
      </c>
      <c r="F128" s="107">
        <v>2</v>
      </c>
      <c r="G128" s="108"/>
      <c r="H128" s="64"/>
      <c r="I128" s="54"/>
    </row>
    <row r="129" spans="1:9" ht="39.75" thickTop="1" thickBot="1" x14ac:dyDescent="0.25">
      <c r="A129" s="4"/>
      <c r="B129" s="40">
        <v>3</v>
      </c>
      <c r="C129" s="53" t="s">
        <v>190</v>
      </c>
      <c r="D129" s="17" t="s">
        <v>193</v>
      </c>
      <c r="E129" s="40" t="s">
        <v>3</v>
      </c>
      <c r="F129" s="98">
        <v>4</v>
      </c>
      <c r="G129" s="99"/>
      <c r="H129" s="18"/>
      <c r="I129" s="54"/>
    </row>
    <row r="130" spans="1:9" ht="14.25" thickTop="1" thickBot="1" x14ac:dyDescent="0.25">
      <c r="A130" s="4"/>
      <c r="B130" s="11"/>
      <c r="C130" s="12"/>
      <c r="D130" s="12"/>
      <c r="E130" s="13"/>
      <c r="F130" s="13"/>
      <c r="G130" s="9"/>
      <c r="H130" s="7"/>
      <c r="I130" s="7"/>
    </row>
    <row r="131" spans="1:9" ht="14.25" thickTop="1" thickBot="1" x14ac:dyDescent="0.25">
      <c r="A131" s="4"/>
      <c r="B131" s="11"/>
      <c r="C131" s="12"/>
      <c r="D131" s="12"/>
      <c r="E131" s="13"/>
      <c r="F131" s="13"/>
      <c r="G131" s="9"/>
      <c r="H131" s="7"/>
      <c r="I131" s="7"/>
    </row>
    <row r="132" spans="1:9" ht="14.25" thickTop="1" thickBot="1" x14ac:dyDescent="0.25">
      <c r="A132" s="4"/>
      <c r="B132" s="11"/>
      <c r="C132" s="12"/>
      <c r="D132" s="12"/>
      <c r="E132" s="13"/>
      <c r="F132" s="13"/>
      <c r="G132" s="9"/>
      <c r="H132" s="7"/>
      <c r="I132" s="7"/>
    </row>
    <row r="133" spans="1:9" ht="14.25" thickTop="1" thickBot="1" x14ac:dyDescent="0.25">
      <c r="A133" s="4"/>
      <c r="B133" s="7"/>
      <c r="C133" s="56"/>
      <c r="D133" s="56"/>
      <c r="E133" s="84"/>
      <c r="F133" s="57"/>
      <c r="G133" s="9"/>
      <c r="H133" s="7"/>
      <c r="I133" s="7"/>
    </row>
    <row r="134" spans="1:9" ht="14.25" thickTop="1" thickBot="1" x14ac:dyDescent="0.25">
      <c r="A134" s="4"/>
      <c r="B134" s="144" t="s">
        <v>34</v>
      </c>
      <c r="C134" s="145"/>
      <c r="D134" s="145"/>
      <c r="E134" s="145"/>
      <c r="F134" s="145"/>
      <c r="G134" s="145"/>
      <c r="H134" s="146"/>
      <c r="I134" s="7"/>
    </row>
    <row r="135" spans="1:9" ht="27" thickTop="1" thickBot="1" x14ac:dyDescent="0.25">
      <c r="A135" s="4"/>
      <c r="B135" s="68" t="s">
        <v>23</v>
      </c>
      <c r="C135" s="68" t="s">
        <v>0</v>
      </c>
      <c r="D135" s="68" t="s">
        <v>29</v>
      </c>
      <c r="E135" s="68" t="s">
        <v>1</v>
      </c>
      <c r="F135" s="100" t="s">
        <v>2</v>
      </c>
      <c r="G135" s="100"/>
      <c r="H135" s="64" t="s">
        <v>9</v>
      </c>
      <c r="I135" s="7"/>
    </row>
    <row r="136" spans="1:9" ht="33" thickTop="1" thickBot="1" x14ac:dyDescent="0.25">
      <c r="A136" s="4"/>
      <c r="B136" s="68">
        <v>1</v>
      </c>
      <c r="C136" s="29" t="s">
        <v>159</v>
      </c>
      <c r="D136" s="29" t="s">
        <v>200</v>
      </c>
      <c r="E136" s="55" t="s">
        <v>170</v>
      </c>
      <c r="F136" s="105">
        <v>4</v>
      </c>
      <c r="G136" s="106"/>
      <c r="H136" s="70"/>
      <c r="I136" s="7"/>
    </row>
    <row r="137" spans="1:9" ht="33" thickTop="1" thickBot="1" x14ac:dyDescent="0.25">
      <c r="A137" s="4"/>
      <c r="B137" s="68">
        <v>2</v>
      </c>
      <c r="C137" s="29" t="s">
        <v>160</v>
      </c>
      <c r="D137" s="29" t="s">
        <v>200</v>
      </c>
      <c r="E137" s="55" t="s">
        <v>170</v>
      </c>
      <c r="F137" s="107">
        <v>1</v>
      </c>
      <c r="G137" s="108"/>
      <c r="H137" s="70"/>
      <c r="I137" s="7"/>
    </row>
    <row r="138" spans="1:9" ht="33" thickTop="1" thickBot="1" x14ac:dyDescent="0.25">
      <c r="A138" s="4"/>
      <c r="B138" s="68">
        <v>3</v>
      </c>
      <c r="C138" s="29" t="s">
        <v>169</v>
      </c>
      <c r="D138" s="29" t="s">
        <v>200</v>
      </c>
      <c r="E138" s="68" t="s">
        <v>3</v>
      </c>
      <c r="F138" s="127">
        <v>2</v>
      </c>
      <c r="G138" s="128"/>
      <c r="H138" s="70"/>
      <c r="I138" s="7"/>
    </row>
    <row r="139" spans="1:9" ht="33" thickTop="1" thickBot="1" x14ac:dyDescent="0.25">
      <c r="A139" s="4"/>
      <c r="B139" s="68">
        <v>4</v>
      </c>
      <c r="C139" s="29" t="s">
        <v>161</v>
      </c>
      <c r="D139" s="29" t="s">
        <v>200</v>
      </c>
      <c r="E139" s="68" t="s">
        <v>3</v>
      </c>
      <c r="F139" s="107">
        <v>2</v>
      </c>
      <c r="G139" s="108"/>
      <c r="H139" s="70"/>
      <c r="I139" s="7"/>
    </row>
    <row r="140" spans="1:9" ht="33" thickTop="1" thickBot="1" x14ac:dyDescent="0.25">
      <c r="A140" s="4"/>
      <c r="B140" s="68">
        <v>5</v>
      </c>
      <c r="C140" s="29" t="s">
        <v>162</v>
      </c>
      <c r="D140" s="29" t="s">
        <v>200</v>
      </c>
      <c r="E140" s="68" t="s">
        <v>171</v>
      </c>
      <c r="F140" s="107">
        <v>2</v>
      </c>
      <c r="G140" s="108"/>
      <c r="H140" s="70"/>
      <c r="I140" s="7"/>
    </row>
    <row r="141" spans="1:9" ht="33" thickTop="1" thickBot="1" x14ac:dyDescent="0.25">
      <c r="A141" s="4"/>
      <c r="B141" s="68">
        <v>6</v>
      </c>
      <c r="C141" s="29" t="s">
        <v>163</v>
      </c>
      <c r="D141" s="29" t="s">
        <v>200</v>
      </c>
      <c r="E141" s="68" t="s">
        <v>171</v>
      </c>
      <c r="F141" s="107">
        <v>2</v>
      </c>
      <c r="G141" s="108"/>
      <c r="H141" s="70"/>
      <c r="I141" s="7"/>
    </row>
    <row r="142" spans="1:9" ht="33" thickTop="1" thickBot="1" x14ac:dyDescent="0.25">
      <c r="A142" s="4"/>
      <c r="B142" s="68">
        <v>7</v>
      </c>
      <c r="C142" s="29" t="s">
        <v>164</v>
      </c>
      <c r="D142" s="29" t="s">
        <v>200</v>
      </c>
      <c r="E142" s="68" t="s">
        <v>3</v>
      </c>
      <c r="F142" s="107">
        <v>2</v>
      </c>
      <c r="G142" s="108"/>
      <c r="H142" s="70"/>
      <c r="I142" s="7"/>
    </row>
    <row r="143" spans="1:9" ht="33" thickTop="1" thickBot="1" x14ac:dyDescent="0.25">
      <c r="A143" s="4"/>
      <c r="B143" s="68">
        <v>8</v>
      </c>
      <c r="C143" s="29" t="s">
        <v>165</v>
      </c>
      <c r="D143" s="29" t="s">
        <v>200</v>
      </c>
      <c r="E143" s="68" t="s">
        <v>171</v>
      </c>
      <c r="F143" s="107">
        <v>2</v>
      </c>
      <c r="G143" s="108"/>
      <c r="H143" s="70"/>
      <c r="I143" s="7"/>
    </row>
    <row r="144" spans="1:9" ht="33" thickTop="1" thickBot="1" x14ac:dyDescent="0.25">
      <c r="A144" s="4"/>
      <c r="B144" s="68">
        <v>9</v>
      </c>
      <c r="C144" s="29" t="s">
        <v>166</v>
      </c>
      <c r="D144" s="29" t="s">
        <v>200</v>
      </c>
      <c r="E144" s="68" t="s">
        <v>3</v>
      </c>
      <c r="F144" s="107">
        <v>2</v>
      </c>
      <c r="G144" s="108"/>
      <c r="H144" s="70"/>
      <c r="I144" s="7"/>
    </row>
    <row r="145" spans="1:9" ht="33" thickTop="1" thickBot="1" x14ac:dyDescent="0.25">
      <c r="A145" s="4"/>
      <c r="B145" s="68">
        <v>10</v>
      </c>
      <c r="C145" s="29" t="s">
        <v>167</v>
      </c>
      <c r="D145" s="29" t="s">
        <v>200</v>
      </c>
      <c r="E145" s="68" t="s">
        <v>171</v>
      </c>
      <c r="F145" s="127">
        <v>2</v>
      </c>
      <c r="G145" s="128"/>
      <c r="H145" s="70"/>
      <c r="I145" s="7"/>
    </row>
    <row r="146" spans="1:9" ht="33" thickTop="1" thickBot="1" x14ac:dyDescent="0.25">
      <c r="A146" s="4"/>
      <c r="B146" s="68">
        <v>11</v>
      </c>
      <c r="C146" s="29" t="s">
        <v>63</v>
      </c>
      <c r="D146" s="29" t="s">
        <v>200</v>
      </c>
      <c r="E146" s="68" t="s">
        <v>3</v>
      </c>
      <c r="F146" s="147">
        <v>2</v>
      </c>
      <c r="G146" s="147"/>
      <c r="H146" s="50"/>
      <c r="I146" s="7"/>
    </row>
    <row r="147" spans="1:9" ht="33" thickTop="1" thickBot="1" x14ac:dyDescent="0.3">
      <c r="A147" s="4"/>
      <c r="B147" s="68">
        <v>12</v>
      </c>
      <c r="C147" s="73" t="s">
        <v>168</v>
      </c>
      <c r="D147" s="29" t="s">
        <v>200</v>
      </c>
      <c r="E147" s="68" t="s">
        <v>3</v>
      </c>
      <c r="F147" s="101">
        <v>6</v>
      </c>
      <c r="G147" s="101"/>
      <c r="H147" s="50"/>
      <c r="I147" s="7"/>
    </row>
    <row r="148" spans="1:9" ht="33" thickTop="1" thickBot="1" x14ac:dyDescent="0.25">
      <c r="A148" s="4"/>
      <c r="B148" s="68">
        <v>13</v>
      </c>
      <c r="C148" s="69" t="s">
        <v>134</v>
      </c>
      <c r="D148" s="29" t="s">
        <v>200</v>
      </c>
      <c r="E148" s="68" t="s">
        <v>171</v>
      </c>
      <c r="F148" s="101">
        <v>2</v>
      </c>
      <c r="G148" s="101"/>
      <c r="H148" s="18"/>
      <c r="I148" s="7"/>
    </row>
    <row r="149" spans="1:9" ht="14.25" thickTop="1" thickBot="1" x14ac:dyDescent="0.25">
      <c r="A149" s="4"/>
      <c r="B149" s="7"/>
      <c r="C149" s="7"/>
      <c r="D149" s="7"/>
      <c r="E149" s="82"/>
      <c r="F149" s="8"/>
      <c r="G149" s="9"/>
      <c r="H149" s="7"/>
      <c r="I149" s="7"/>
    </row>
    <row r="150" spans="1:9" ht="14.25" thickTop="1" thickBot="1" x14ac:dyDescent="0.25">
      <c r="A150" s="4"/>
      <c r="B150" s="144" t="s">
        <v>235</v>
      </c>
      <c r="C150" s="145"/>
      <c r="D150" s="145"/>
      <c r="E150" s="145"/>
      <c r="F150" s="145"/>
      <c r="G150" s="145"/>
      <c r="H150" s="146"/>
      <c r="I150" s="7"/>
    </row>
    <row r="151" spans="1:9" ht="14.25" thickTop="1" thickBot="1" x14ac:dyDescent="0.25">
      <c r="A151" s="4"/>
      <c r="B151" s="102" t="s">
        <v>35</v>
      </c>
      <c r="C151" s="103"/>
      <c r="D151" s="103"/>
      <c r="E151" s="103"/>
      <c r="F151" s="104"/>
      <c r="G151" s="134" t="s">
        <v>36</v>
      </c>
      <c r="H151" s="134"/>
      <c r="I151" s="7"/>
    </row>
    <row r="152" spans="1:9" ht="27" thickTop="1" thickBot="1" x14ac:dyDescent="0.25">
      <c r="A152" s="4"/>
      <c r="B152" s="68" t="s">
        <v>23</v>
      </c>
      <c r="C152" s="44" t="s">
        <v>0</v>
      </c>
      <c r="D152" s="44" t="s">
        <v>29</v>
      </c>
      <c r="E152" s="68" t="s">
        <v>1</v>
      </c>
      <c r="F152" s="68" t="s">
        <v>2</v>
      </c>
      <c r="G152" s="64" t="s">
        <v>2</v>
      </c>
      <c r="H152" s="64" t="s">
        <v>9</v>
      </c>
      <c r="I152" s="7"/>
    </row>
    <row r="153" spans="1:9" ht="17.25" thickTop="1" thickBot="1" x14ac:dyDescent="0.25">
      <c r="A153" s="4"/>
      <c r="B153" s="43">
        <v>1</v>
      </c>
      <c r="C153" s="45" t="s">
        <v>153</v>
      </c>
      <c r="D153" s="46" t="s">
        <v>200</v>
      </c>
      <c r="E153" s="48" t="s">
        <v>3</v>
      </c>
      <c r="F153" s="49">
        <v>1</v>
      </c>
      <c r="G153" s="49">
        <v>1</v>
      </c>
      <c r="H153" s="42"/>
      <c r="I153" s="7"/>
    </row>
    <row r="154" spans="1:9" ht="17.25" thickTop="1" thickBot="1" x14ac:dyDescent="0.25">
      <c r="A154" s="4"/>
      <c r="B154" s="43">
        <v>2</v>
      </c>
      <c r="C154" s="45" t="s">
        <v>154</v>
      </c>
      <c r="D154" s="46" t="s">
        <v>200</v>
      </c>
      <c r="E154" s="48" t="s">
        <v>3</v>
      </c>
      <c r="F154" s="49">
        <v>1</v>
      </c>
      <c r="G154" s="49">
        <v>1</v>
      </c>
      <c r="H154" s="42"/>
      <c r="I154" s="7"/>
    </row>
    <row r="155" spans="1:9" ht="17.25" thickTop="1" thickBot="1" x14ac:dyDescent="0.25">
      <c r="A155" s="4"/>
      <c r="B155" s="43">
        <v>3</v>
      </c>
      <c r="C155" s="45" t="s">
        <v>155</v>
      </c>
      <c r="D155" s="46" t="s">
        <v>200</v>
      </c>
      <c r="E155" s="48" t="s">
        <v>3</v>
      </c>
      <c r="F155" s="49">
        <v>1</v>
      </c>
      <c r="G155" s="49">
        <v>1</v>
      </c>
      <c r="H155" s="42"/>
      <c r="I155" s="7"/>
    </row>
    <row r="156" spans="1:9" ht="17.25" thickTop="1" thickBot="1" x14ac:dyDescent="0.25">
      <c r="A156" s="4"/>
      <c r="B156" s="43">
        <v>4</v>
      </c>
      <c r="C156" s="45" t="s">
        <v>156</v>
      </c>
      <c r="D156" s="46" t="s">
        <v>200</v>
      </c>
      <c r="E156" s="48" t="s">
        <v>3</v>
      </c>
      <c r="F156" s="49">
        <v>1</v>
      </c>
      <c r="G156" s="49">
        <v>1</v>
      </c>
      <c r="H156" s="42"/>
      <c r="I156" s="7"/>
    </row>
    <row r="157" spans="1:9" ht="17.25" thickTop="1" thickBot="1" x14ac:dyDescent="0.25">
      <c r="A157" s="4"/>
      <c r="B157" s="43">
        <v>5</v>
      </c>
      <c r="C157" s="45" t="s">
        <v>157</v>
      </c>
      <c r="D157" s="46" t="s">
        <v>200</v>
      </c>
      <c r="E157" s="48" t="s">
        <v>3</v>
      </c>
      <c r="F157" s="49">
        <v>1</v>
      </c>
      <c r="G157" s="49">
        <v>1</v>
      </c>
      <c r="H157" s="42"/>
      <c r="I157" s="7"/>
    </row>
    <row r="158" spans="1:9" ht="33" thickTop="1" thickBot="1" x14ac:dyDescent="0.25">
      <c r="A158" s="4"/>
      <c r="B158" s="43">
        <v>6</v>
      </c>
      <c r="C158" s="45" t="s">
        <v>234</v>
      </c>
      <c r="D158" s="46" t="s">
        <v>200</v>
      </c>
      <c r="E158" s="48" t="s">
        <v>3</v>
      </c>
      <c r="F158" s="49">
        <v>1</v>
      </c>
      <c r="G158" s="49">
        <v>1</v>
      </c>
      <c r="H158" s="42"/>
      <c r="I158" s="7"/>
    </row>
    <row r="159" spans="1:9" ht="17.25" thickTop="1" thickBot="1" x14ac:dyDescent="0.25">
      <c r="A159" s="4"/>
      <c r="B159" s="43">
        <v>7</v>
      </c>
      <c r="C159" s="45" t="s">
        <v>158</v>
      </c>
      <c r="D159" s="46" t="s">
        <v>200</v>
      </c>
      <c r="E159" s="48" t="s">
        <v>3</v>
      </c>
      <c r="F159" s="49">
        <v>1</v>
      </c>
      <c r="G159" s="49">
        <v>1</v>
      </c>
      <c r="H159" s="42"/>
      <c r="I159" s="7"/>
    </row>
    <row r="160" spans="1:9" ht="14.25" thickTop="1" thickBot="1" x14ac:dyDescent="0.25">
      <c r="A160" s="4"/>
      <c r="B160" s="22"/>
      <c r="C160" s="47"/>
      <c r="D160" s="47"/>
      <c r="E160" s="83"/>
      <c r="F160" s="13"/>
      <c r="G160" s="9"/>
      <c r="H160" s="7"/>
      <c r="I160" s="7"/>
    </row>
    <row r="161" spans="1:9" ht="13.5" thickTop="1" x14ac:dyDescent="0.2">
      <c r="A161" s="76"/>
      <c r="B161" s="23"/>
      <c r="C161" s="23"/>
      <c r="D161" s="23"/>
      <c r="E161" s="85"/>
      <c r="F161" s="19"/>
      <c r="G161" s="68"/>
      <c r="H161" s="23"/>
      <c r="I161" s="77"/>
    </row>
    <row r="162" spans="1:9" x14ac:dyDescent="0.2">
      <c r="A162" s="78"/>
      <c r="B162" s="23"/>
      <c r="C162" s="150" t="s">
        <v>18</v>
      </c>
      <c r="D162" s="151"/>
      <c r="E162" s="143" t="s">
        <v>19</v>
      </c>
      <c r="F162" s="143"/>
      <c r="G162" s="143"/>
      <c r="H162" s="23"/>
      <c r="I162" s="77"/>
    </row>
    <row r="163" spans="1:9" x14ac:dyDescent="0.2">
      <c r="A163" s="78"/>
      <c r="B163" s="23"/>
      <c r="C163" s="148" t="s">
        <v>24</v>
      </c>
      <c r="D163" s="149"/>
      <c r="E163" s="143" t="s">
        <v>20</v>
      </c>
      <c r="F163" s="143"/>
      <c r="G163" s="143"/>
      <c r="H163" s="23"/>
      <c r="I163" s="77"/>
    </row>
    <row r="164" spans="1:9" x14ac:dyDescent="0.2">
      <c r="A164" s="78"/>
      <c r="B164" s="23"/>
      <c r="C164" s="24"/>
      <c r="D164" s="24"/>
      <c r="E164" s="25"/>
      <c r="F164" s="68"/>
      <c r="G164" s="25"/>
      <c r="H164" s="23"/>
      <c r="I164" s="77"/>
    </row>
    <row r="165" spans="1:9" x14ac:dyDescent="0.2">
      <c r="A165" s="78"/>
      <c r="B165" s="23"/>
      <c r="C165" s="150" t="s">
        <v>25</v>
      </c>
      <c r="D165" s="151"/>
      <c r="E165" s="143" t="s">
        <v>19</v>
      </c>
      <c r="F165" s="143"/>
      <c r="G165" s="143"/>
      <c r="H165" s="23"/>
      <c r="I165" s="77"/>
    </row>
    <row r="166" spans="1:9" x14ac:dyDescent="0.2">
      <c r="A166" s="78"/>
      <c r="B166" s="79"/>
      <c r="C166" s="148" t="s">
        <v>24</v>
      </c>
      <c r="D166" s="149"/>
      <c r="E166" s="143" t="s">
        <v>20</v>
      </c>
      <c r="F166" s="143"/>
      <c r="G166" s="143"/>
      <c r="H166" s="79"/>
      <c r="I166" s="77"/>
    </row>
    <row r="167" spans="1:9" ht="13.5" thickBot="1" x14ac:dyDescent="0.25">
      <c r="A167" s="80"/>
      <c r="B167" s="77"/>
      <c r="C167" s="77"/>
      <c r="D167" s="77"/>
      <c r="E167" s="86"/>
      <c r="F167" s="81"/>
      <c r="G167" s="87"/>
      <c r="H167" s="77"/>
      <c r="I167" s="77"/>
    </row>
    <row r="168" spans="1:9" ht="13.5" thickTop="1" x14ac:dyDescent="0.2"/>
  </sheetData>
  <mergeCells count="104">
    <mergeCell ref="E165:G165"/>
    <mergeCell ref="E166:G166"/>
    <mergeCell ref="E162:G162"/>
    <mergeCell ref="E163:G163"/>
    <mergeCell ref="B151:F151"/>
    <mergeCell ref="G151:H151"/>
    <mergeCell ref="B134:H134"/>
    <mergeCell ref="B150:H150"/>
    <mergeCell ref="F135:G135"/>
    <mergeCell ref="F146:G146"/>
    <mergeCell ref="F147:G147"/>
    <mergeCell ref="F148:G148"/>
    <mergeCell ref="C166:D166"/>
    <mergeCell ref="C165:D165"/>
    <mergeCell ref="C163:D163"/>
    <mergeCell ref="C162:D162"/>
    <mergeCell ref="F138:G138"/>
    <mergeCell ref="F144:G144"/>
    <mergeCell ref="F145:G145"/>
    <mergeCell ref="F141:G141"/>
    <mergeCell ref="F142:G142"/>
    <mergeCell ref="F143:G143"/>
    <mergeCell ref="F139:G139"/>
    <mergeCell ref="F101:G101"/>
    <mergeCell ref="F107:G107"/>
    <mergeCell ref="F109:G109"/>
    <mergeCell ref="B2:C2"/>
    <mergeCell ref="D2:H2"/>
    <mergeCell ref="B3:C3"/>
    <mergeCell ref="D3:H3"/>
    <mergeCell ref="B5:C5"/>
    <mergeCell ref="D5:H5"/>
    <mergeCell ref="B6:C6"/>
    <mergeCell ref="D6:H6"/>
    <mergeCell ref="B7:C7"/>
    <mergeCell ref="D7:H7"/>
    <mergeCell ref="B16:H16"/>
    <mergeCell ref="B17:F17"/>
    <mergeCell ref="B9:C9"/>
    <mergeCell ref="D9:H9"/>
    <mergeCell ref="B96:H96"/>
    <mergeCell ref="G17:H17"/>
    <mergeCell ref="B45:F45"/>
    <mergeCell ref="G45:H45"/>
    <mergeCell ref="B37:F37"/>
    <mergeCell ref="G37:H37"/>
    <mergeCell ref="B84:F84"/>
    <mergeCell ref="G84:H84"/>
    <mergeCell ref="B90:H90"/>
    <mergeCell ref="C91:F91"/>
    <mergeCell ref="G91:H91"/>
    <mergeCell ref="B53:F53"/>
    <mergeCell ref="G53:H53"/>
    <mergeCell ref="C92:F92"/>
    <mergeCell ref="G92:H92"/>
    <mergeCell ref="B80:F80"/>
    <mergeCell ref="G80:H80"/>
    <mergeCell ref="C93:F93"/>
    <mergeCell ref="G93:H93"/>
    <mergeCell ref="C95:F95"/>
    <mergeCell ref="B4:C4"/>
    <mergeCell ref="D4:H4"/>
    <mergeCell ref="B8:C8"/>
    <mergeCell ref="D8:H8"/>
    <mergeCell ref="B10:C10"/>
    <mergeCell ref="D10:H10"/>
    <mergeCell ref="B11:C11"/>
    <mergeCell ref="D11:H11"/>
    <mergeCell ref="B12:C12"/>
    <mergeCell ref="D12:H12"/>
    <mergeCell ref="C94:F94"/>
    <mergeCell ref="B110:K110"/>
    <mergeCell ref="B115:K115"/>
    <mergeCell ref="F116:G116"/>
    <mergeCell ref="F117:G117"/>
    <mergeCell ref="F118:G118"/>
    <mergeCell ref="G94:H94"/>
    <mergeCell ref="F102:G102"/>
    <mergeCell ref="F103:G103"/>
    <mergeCell ref="F104:G104"/>
    <mergeCell ref="F105:G105"/>
    <mergeCell ref="F108:G108"/>
    <mergeCell ref="G95:H95"/>
    <mergeCell ref="B100:H100"/>
    <mergeCell ref="B99:H99"/>
    <mergeCell ref="F137:G137"/>
    <mergeCell ref="F123:G123"/>
    <mergeCell ref="F124:G124"/>
    <mergeCell ref="B119:H119"/>
    <mergeCell ref="F111:G111"/>
    <mergeCell ref="F112:G112"/>
    <mergeCell ref="F140:G140"/>
    <mergeCell ref="B125:H125"/>
    <mergeCell ref="F126:G126"/>
    <mergeCell ref="F127:G127"/>
    <mergeCell ref="F128:G128"/>
    <mergeCell ref="F129:G129"/>
    <mergeCell ref="F106:G106"/>
    <mergeCell ref="F113:G113"/>
    <mergeCell ref="F114:G114"/>
    <mergeCell ref="F121:G121"/>
    <mergeCell ref="F120:G120"/>
    <mergeCell ref="F122:G122"/>
    <mergeCell ref="F136:G136"/>
  </mergeCells>
  <phoneticPr fontId="0" type="noConversion"/>
  <hyperlinks>
    <hyperlink ref="D39" r:id="rId1" display="https://technopoint.ru/product/21d03f3276443330/215-monoblok-asus-z220icgk-gc064x-sale/characteristics/" xr:uid="{00000000-0004-0000-0000-000000000000}"/>
    <hyperlink ref="D40" r:id="rId2" display="https://market.yandex.ru/product/8464603?hid=9108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F58C5-BCB2-4C76-B100-3A7D60B8122B}">
  <dimension ref="A1:K194"/>
  <sheetViews>
    <sheetView tabSelected="1" topLeftCell="A175" workbookViewId="0">
      <selection activeCell="B180" sqref="B180:H186"/>
    </sheetView>
  </sheetViews>
  <sheetFormatPr defaultColWidth="8.5703125" defaultRowHeight="12.75" x14ac:dyDescent="0.2"/>
  <cols>
    <col min="1" max="1" width="3.42578125" style="1" customWidth="1"/>
    <col min="2" max="2" width="4.42578125" style="1" customWidth="1"/>
    <col min="3" max="3" width="68.42578125" style="1" customWidth="1"/>
    <col min="4" max="4" width="58.5703125" style="1" customWidth="1"/>
    <col min="5" max="5" width="9.5703125" style="2" customWidth="1"/>
    <col min="6" max="6" width="6.5703125" style="2" customWidth="1"/>
    <col min="7" max="7" width="6.5703125" style="3" customWidth="1"/>
    <col min="8" max="8" width="75.140625" style="1" customWidth="1"/>
    <col min="9" max="9" width="3.42578125" style="1" customWidth="1"/>
    <col min="10" max="16384" width="8.5703125" style="152"/>
  </cols>
  <sheetData>
    <row r="1" spans="1:11" ht="14.25" thickTop="1" thickBot="1" x14ac:dyDescent="0.25">
      <c r="A1" s="4"/>
      <c r="B1" s="7"/>
      <c r="C1" s="7"/>
      <c r="D1" s="7"/>
      <c r="E1" s="8"/>
      <c r="F1" s="8"/>
      <c r="G1" s="9"/>
      <c r="H1" s="7"/>
      <c r="I1" s="7"/>
    </row>
    <row r="2" spans="1:11" s="153" customFormat="1" ht="17.25" customHeight="1" thickTop="1" thickBot="1" x14ac:dyDescent="0.3">
      <c r="A2" s="5"/>
      <c r="B2" s="141" t="s">
        <v>5</v>
      </c>
      <c r="C2" s="141"/>
      <c r="D2" s="142" t="s">
        <v>216</v>
      </c>
      <c r="E2" s="142"/>
      <c r="F2" s="142"/>
      <c r="G2" s="142"/>
      <c r="H2" s="142"/>
      <c r="I2" s="10"/>
    </row>
    <row r="3" spans="1:11" s="153" customFormat="1" ht="17.25" customHeight="1" thickTop="1" thickBot="1" x14ac:dyDescent="0.3">
      <c r="A3" s="5"/>
      <c r="B3" s="129" t="s">
        <v>11</v>
      </c>
      <c r="C3" s="129"/>
      <c r="D3" s="130" t="s">
        <v>217</v>
      </c>
      <c r="E3" s="130"/>
      <c r="F3" s="130"/>
      <c r="G3" s="130"/>
      <c r="H3" s="130"/>
      <c r="I3" s="10"/>
    </row>
    <row r="4" spans="1:11" s="153" customFormat="1" ht="17.25" customHeight="1" thickTop="1" thickBot="1" x14ac:dyDescent="0.3">
      <c r="A4" s="5"/>
      <c r="B4" s="129" t="s">
        <v>12</v>
      </c>
      <c r="C4" s="129"/>
      <c r="D4" s="130" t="s">
        <v>218</v>
      </c>
      <c r="E4" s="130"/>
      <c r="F4" s="130"/>
      <c r="G4" s="130"/>
      <c r="H4" s="130"/>
      <c r="I4" s="10"/>
    </row>
    <row r="5" spans="1:11" s="153" customFormat="1" ht="17.25" customHeight="1" thickTop="1" thickBot="1" x14ac:dyDescent="0.3">
      <c r="A5" s="5"/>
      <c r="B5" s="129" t="s">
        <v>4</v>
      </c>
      <c r="C5" s="129"/>
      <c r="D5" s="132" t="s">
        <v>236</v>
      </c>
      <c r="E5" s="132"/>
      <c r="F5" s="132"/>
      <c r="G5" s="132"/>
      <c r="H5" s="132"/>
      <c r="I5" s="10"/>
    </row>
    <row r="6" spans="1:11" s="153" customFormat="1" ht="17.25" customHeight="1" thickTop="1" thickBot="1" x14ac:dyDescent="0.3">
      <c r="A6" s="5"/>
      <c r="B6" s="131" t="s">
        <v>6</v>
      </c>
      <c r="C6" s="131"/>
      <c r="D6" s="130" t="s">
        <v>220</v>
      </c>
      <c r="E6" s="130"/>
      <c r="F6" s="130"/>
      <c r="G6" s="130"/>
      <c r="H6" s="130"/>
      <c r="I6" s="10"/>
    </row>
    <row r="7" spans="1:11" s="153" customFormat="1" ht="17.25" customHeight="1" thickTop="1" thickBot="1" x14ac:dyDescent="0.3">
      <c r="A7" s="5"/>
      <c r="B7" s="131" t="s">
        <v>7</v>
      </c>
      <c r="C7" s="131"/>
      <c r="D7" s="130" t="s">
        <v>227</v>
      </c>
      <c r="E7" s="130"/>
      <c r="F7" s="130"/>
      <c r="G7" s="130"/>
      <c r="H7" s="130"/>
      <c r="I7" s="10"/>
    </row>
    <row r="8" spans="1:11" s="153" customFormat="1" ht="17.25" customHeight="1" thickTop="1" thickBot="1" x14ac:dyDescent="0.3">
      <c r="A8" s="5"/>
      <c r="B8" s="131" t="s">
        <v>8</v>
      </c>
      <c r="C8" s="131"/>
      <c r="D8" s="130" t="s">
        <v>221</v>
      </c>
      <c r="E8" s="130"/>
      <c r="F8" s="130"/>
      <c r="G8" s="130"/>
      <c r="H8" s="130"/>
      <c r="I8" s="10"/>
    </row>
    <row r="9" spans="1:11" s="153" customFormat="1" ht="17.25" customHeight="1" thickTop="1" thickBot="1" x14ac:dyDescent="0.3">
      <c r="A9" s="5"/>
      <c r="B9" s="131" t="s">
        <v>15</v>
      </c>
      <c r="C9" s="131"/>
      <c r="D9" s="132">
        <v>11</v>
      </c>
      <c r="E9" s="132"/>
      <c r="F9" s="132"/>
      <c r="G9" s="132"/>
      <c r="H9" s="132"/>
      <c r="I9" s="10"/>
    </row>
    <row r="10" spans="1:11" s="153" customFormat="1" ht="17.25" customHeight="1" thickTop="1" thickBot="1" x14ac:dyDescent="0.3">
      <c r="A10" s="5"/>
      <c r="B10" s="129" t="s">
        <v>14</v>
      </c>
      <c r="C10" s="129"/>
      <c r="D10" s="132">
        <v>10</v>
      </c>
      <c r="E10" s="132"/>
      <c r="F10" s="132"/>
      <c r="G10" s="132"/>
      <c r="H10" s="132"/>
      <c r="I10" s="10"/>
    </row>
    <row r="11" spans="1:11" s="153" customFormat="1" ht="17.25" customHeight="1" thickTop="1" thickBot="1" x14ac:dyDescent="0.3">
      <c r="A11" s="5"/>
      <c r="B11" s="129" t="s">
        <v>13</v>
      </c>
      <c r="C11" s="129"/>
      <c r="D11" s="132">
        <v>10</v>
      </c>
      <c r="E11" s="132"/>
      <c r="F11" s="132"/>
      <c r="G11" s="132"/>
      <c r="H11" s="132"/>
      <c r="I11" s="10"/>
    </row>
    <row r="12" spans="1:11" s="153" customFormat="1" ht="17.25" customHeight="1" thickTop="1" thickBot="1" x14ac:dyDescent="0.3">
      <c r="A12" s="5"/>
      <c r="B12" s="129" t="s">
        <v>16</v>
      </c>
      <c r="C12" s="129"/>
      <c r="D12" s="132"/>
      <c r="E12" s="132"/>
      <c r="F12" s="132"/>
      <c r="G12" s="132"/>
      <c r="H12" s="132"/>
      <c r="I12" s="10"/>
    </row>
    <row r="13" spans="1:11" ht="14.25" thickTop="1" thickBot="1" x14ac:dyDescent="0.25">
      <c r="A13" s="4"/>
      <c r="B13" s="11"/>
      <c r="C13" s="12"/>
      <c r="D13" s="12"/>
      <c r="E13" s="13"/>
      <c r="F13" s="13"/>
      <c r="G13" s="14"/>
      <c r="H13" s="7"/>
      <c r="I13" s="154"/>
      <c r="J13" s="155"/>
      <c r="K13" s="155"/>
    </row>
    <row r="14" spans="1:11" ht="14.25" thickTop="1" thickBot="1" x14ac:dyDescent="0.25">
      <c r="A14" s="4"/>
      <c r="B14" s="11"/>
      <c r="C14" s="12"/>
      <c r="D14" s="12"/>
      <c r="E14" s="13"/>
      <c r="F14" s="13"/>
      <c r="G14" s="14"/>
      <c r="H14" s="7"/>
      <c r="I14" s="7"/>
    </row>
    <row r="15" spans="1:11" ht="14.25" thickTop="1" thickBot="1" x14ac:dyDescent="0.25">
      <c r="A15" s="4"/>
      <c r="B15" s="11"/>
      <c r="C15" s="12"/>
      <c r="D15" s="12"/>
      <c r="E15" s="13"/>
      <c r="F15" s="13"/>
      <c r="G15" s="14"/>
      <c r="H15" s="7"/>
      <c r="I15" s="7"/>
    </row>
    <row r="16" spans="1:11" s="156" customFormat="1" ht="21.75" thickTop="1" thickBot="1" x14ac:dyDescent="0.35">
      <c r="A16" s="6"/>
      <c r="B16" s="133" t="s">
        <v>21</v>
      </c>
      <c r="C16" s="133"/>
      <c r="D16" s="133"/>
      <c r="E16" s="133"/>
      <c r="F16" s="133"/>
      <c r="G16" s="133"/>
      <c r="H16" s="133"/>
      <c r="I16" s="15"/>
    </row>
    <row r="17" spans="1:9" ht="14.25" thickTop="1" thickBot="1" x14ac:dyDescent="0.25">
      <c r="A17" s="4"/>
      <c r="B17" s="134" t="s">
        <v>31</v>
      </c>
      <c r="C17" s="134"/>
      <c r="D17" s="134"/>
      <c r="E17" s="134"/>
      <c r="F17" s="134"/>
      <c r="G17" s="134" t="s">
        <v>37</v>
      </c>
      <c r="H17" s="134"/>
      <c r="I17" s="7"/>
    </row>
    <row r="18" spans="1:9" ht="27" thickTop="1" thickBot="1" x14ac:dyDescent="0.25">
      <c r="A18" s="4"/>
      <c r="B18" s="89" t="s">
        <v>23</v>
      </c>
      <c r="C18" s="89" t="s">
        <v>30</v>
      </c>
      <c r="D18" s="89" t="s">
        <v>29</v>
      </c>
      <c r="E18" s="89" t="s">
        <v>1</v>
      </c>
      <c r="F18" s="89" t="s">
        <v>2</v>
      </c>
      <c r="G18" s="90" t="s">
        <v>2</v>
      </c>
      <c r="H18" s="90" t="s">
        <v>9</v>
      </c>
      <c r="I18" s="7"/>
    </row>
    <row r="19" spans="1:9" ht="39.75" thickTop="1" thickBot="1" x14ac:dyDescent="0.25">
      <c r="A19" s="4"/>
      <c r="B19" s="21">
        <v>1</v>
      </c>
      <c r="C19" s="16" t="s">
        <v>57</v>
      </c>
      <c r="D19" s="17" t="s">
        <v>41</v>
      </c>
      <c r="E19" s="40" t="s">
        <v>3</v>
      </c>
      <c r="F19" s="40">
        <v>1</v>
      </c>
      <c r="G19" s="94">
        <v>5</v>
      </c>
      <c r="H19" s="18" t="s">
        <v>237</v>
      </c>
      <c r="I19" s="7"/>
    </row>
    <row r="20" spans="1:9" ht="14.25" thickTop="1" thickBot="1" x14ac:dyDescent="0.25">
      <c r="A20" s="4"/>
      <c r="B20" s="21">
        <v>2</v>
      </c>
      <c r="C20" s="17" t="s">
        <v>223</v>
      </c>
      <c r="D20" s="17"/>
      <c r="E20" s="40" t="s">
        <v>3</v>
      </c>
      <c r="F20" s="40">
        <v>1</v>
      </c>
      <c r="G20" s="94">
        <v>5</v>
      </c>
      <c r="H20" s="18" t="s">
        <v>237</v>
      </c>
      <c r="I20" s="7"/>
    </row>
    <row r="21" spans="1:9" ht="14.25" thickTop="1" thickBot="1" x14ac:dyDescent="0.25">
      <c r="A21" s="4"/>
      <c r="B21" s="21">
        <v>3</v>
      </c>
      <c r="C21" s="17" t="s">
        <v>43</v>
      </c>
      <c r="D21" s="17" t="s">
        <v>44</v>
      </c>
      <c r="E21" s="40" t="s">
        <v>3</v>
      </c>
      <c r="F21" s="40">
        <v>1</v>
      </c>
      <c r="G21" s="94">
        <f t="shared" ref="G21:G34" si="0">F21*$D$11</f>
        <v>10</v>
      </c>
      <c r="H21" s="18" t="s">
        <v>237</v>
      </c>
      <c r="I21" s="7"/>
    </row>
    <row r="22" spans="1:9" ht="14.25" thickTop="1" thickBot="1" x14ac:dyDescent="0.25">
      <c r="A22" s="4"/>
      <c r="B22" s="21">
        <v>4</v>
      </c>
      <c r="C22" s="17" t="s">
        <v>45</v>
      </c>
      <c r="D22" s="17" t="s">
        <v>46</v>
      </c>
      <c r="E22" s="40" t="s">
        <v>3</v>
      </c>
      <c r="F22" s="40">
        <v>1</v>
      </c>
      <c r="G22" s="94">
        <f t="shared" si="0"/>
        <v>10</v>
      </c>
      <c r="H22" s="18" t="s">
        <v>237</v>
      </c>
      <c r="I22" s="7"/>
    </row>
    <row r="23" spans="1:9" ht="14.25" thickTop="1" thickBot="1" x14ac:dyDescent="0.25">
      <c r="A23" s="4"/>
      <c r="B23" s="21">
        <v>5</v>
      </c>
      <c r="C23" s="17" t="s">
        <v>58</v>
      </c>
      <c r="D23" s="17" t="s">
        <v>46</v>
      </c>
      <c r="E23" s="40" t="s">
        <v>3</v>
      </c>
      <c r="F23" s="40">
        <v>1</v>
      </c>
      <c r="G23" s="94">
        <f t="shared" si="0"/>
        <v>10</v>
      </c>
      <c r="H23" s="18" t="s">
        <v>237</v>
      </c>
      <c r="I23" s="7"/>
    </row>
    <row r="24" spans="1:9" ht="14.25" thickTop="1" thickBot="1" x14ac:dyDescent="0.25">
      <c r="A24" s="4"/>
      <c r="B24" s="21">
        <v>6</v>
      </c>
      <c r="C24" s="17" t="s">
        <v>49</v>
      </c>
      <c r="D24" s="157" t="s">
        <v>200</v>
      </c>
      <c r="E24" s="40" t="s">
        <v>3</v>
      </c>
      <c r="F24" s="40">
        <v>1</v>
      </c>
      <c r="G24" s="94">
        <f t="shared" si="0"/>
        <v>10</v>
      </c>
      <c r="H24" s="18" t="s">
        <v>237</v>
      </c>
      <c r="I24" s="7"/>
    </row>
    <row r="25" spans="1:9" ht="14.25" thickTop="1" thickBot="1" x14ac:dyDescent="0.25">
      <c r="A25" s="4"/>
      <c r="B25" s="21">
        <v>7</v>
      </c>
      <c r="C25" s="17" t="s">
        <v>63</v>
      </c>
      <c r="D25" s="26" t="s">
        <v>64</v>
      </c>
      <c r="E25" s="40" t="s">
        <v>3</v>
      </c>
      <c r="F25" s="40">
        <v>1</v>
      </c>
      <c r="G25" s="94">
        <f t="shared" si="0"/>
        <v>10</v>
      </c>
      <c r="H25" s="18" t="s">
        <v>237</v>
      </c>
      <c r="I25" s="7"/>
    </row>
    <row r="26" spans="1:9" ht="27" thickTop="1" thickBot="1" x14ac:dyDescent="0.25">
      <c r="A26" s="4"/>
      <c r="B26" s="21">
        <v>8</v>
      </c>
      <c r="C26" s="17" t="s">
        <v>50</v>
      </c>
      <c r="D26" s="17" t="s">
        <v>51</v>
      </c>
      <c r="E26" s="40" t="s">
        <v>78</v>
      </c>
      <c r="F26" s="40">
        <v>1</v>
      </c>
      <c r="G26" s="94">
        <v>2</v>
      </c>
      <c r="H26" s="18" t="s">
        <v>237</v>
      </c>
      <c r="I26" s="7"/>
    </row>
    <row r="27" spans="1:9" ht="27" thickTop="1" thickBot="1" x14ac:dyDescent="0.25">
      <c r="A27" s="4"/>
      <c r="B27" s="21">
        <v>9</v>
      </c>
      <c r="C27" s="17" t="s">
        <v>52</v>
      </c>
      <c r="D27" s="17" t="s">
        <v>53</v>
      </c>
      <c r="E27" s="40" t="s">
        <v>78</v>
      </c>
      <c r="F27" s="40">
        <v>1</v>
      </c>
      <c r="G27" s="94">
        <v>2</v>
      </c>
      <c r="H27" s="18" t="s">
        <v>237</v>
      </c>
      <c r="I27" s="7"/>
    </row>
    <row r="28" spans="1:9" ht="39.75" thickTop="1" thickBot="1" x14ac:dyDescent="0.25">
      <c r="A28" s="4"/>
      <c r="B28" s="21">
        <v>10</v>
      </c>
      <c r="C28" s="17" t="s">
        <v>54</v>
      </c>
      <c r="D28" s="17" t="s">
        <v>55</v>
      </c>
      <c r="E28" s="40" t="s">
        <v>78</v>
      </c>
      <c r="F28" s="40">
        <v>1</v>
      </c>
      <c r="G28" s="94">
        <v>2</v>
      </c>
      <c r="H28" s="18" t="s">
        <v>237</v>
      </c>
      <c r="I28" s="7"/>
    </row>
    <row r="29" spans="1:9" ht="27" thickTop="1" thickBot="1" x14ac:dyDescent="0.25">
      <c r="A29" s="4"/>
      <c r="B29" s="21">
        <v>11</v>
      </c>
      <c r="C29" s="17" t="s">
        <v>238</v>
      </c>
      <c r="D29" s="17" t="s">
        <v>239</v>
      </c>
      <c r="E29" s="40" t="s">
        <v>78</v>
      </c>
      <c r="F29" s="40">
        <v>1</v>
      </c>
      <c r="G29" s="94">
        <f t="shared" si="0"/>
        <v>10</v>
      </c>
      <c r="H29" s="18" t="s">
        <v>237</v>
      </c>
      <c r="I29" s="7"/>
    </row>
    <row r="30" spans="1:9" ht="39.75" thickTop="1" thickBot="1" x14ac:dyDescent="0.25">
      <c r="A30" s="4"/>
      <c r="B30" s="21">
        <v>12</v>
      </c>
      <c r="C30" s="17" t="s">
        <v>59</v>
      </c>
      <c r="D30" s="17" t="s">
        <v>60</v>
      </c>
      <c r="E30" s="40" t="s">
        <v>78</v>
      </c>
      <c r="F30" s="40">
        <v>1</v>
      </c>
      <c r="G30" s="94">
        <f t="shared" si="0"/>
        <v>10</v>
      </c>
      <c r="H30" s="18" t="s">
        <v>237</v>
      </c>
      <c r="I30" s="7"/>
    </row>
    <row r="31" spans="1:9" ht="116.25" thickTop="1" thickBot="1" x14ac:dyDescent="0.25">
      <c r="A31" s="4"/>
      <c r="B31" s="21">
        <v>13</v>
      </c>
      <c r="C31" s="17" t="s">
        <v>61</v>
      </c>
      <c r="D31" s="17" t="s">
        <v>62</v>
      </c>
      <c r="E31" s="40" t="s">
        <v>78</v>
      </c>
      <c r="F31" s="40">
        <v>1</v>
      </c>
      <c r="G31" s="94">
        <v>1</v>
      </c>
      <c r="H31" s="18" t="s">
        <v>237</v>
      </c>
      <c r="I31" s="7"/>
    </row>
    <row r="32" spans="1:9" ht="14.25" thickTop="1" thickBot="1" x14ac:dyDescent="0.25">
      <c r="A32" s="4"/>
      <c r="B32" s="21">
        <v>14</v>
      </c>
      <c r="C32" s="17" t="s">
        <v>65</v>
      </c>
      <c r="D32" s="17" t="s">
        <v>240</v>
      </c>
      <c r="E32" s="40" t="s">
        <v>3</v>
      </c>
      <c r="F32" s="40">
        <v>1</v>
      </c>
      <c r="G32" s="94">
        <f t="shared" si="0"/>
        <v>10</v>
      </c>
      <c r="H32" s="18" t="s">
        <v>237</v>
      </c>
      <c r="I32" s="7"/>
    </row>
    <row r="33" spans="1:9" ht="14.25" thickTop="1" thickBot="1" x14ac:dyDescent="0.25">
      <c r="A33" s="4"/>
      <c r="B33" s="21">
        <v>15</v>
      </c>
      <c r="C33" s="17" t="s">
        <v>66</v>
      </c>
      <c r="D33" s="17" t="s">
        <v>241</v>
      </c>
      <c r="E33" s="40" t="s">
        <v>3</v>
      </c>
      <c r="F33" s="40">
        <v>1</v>
      </c>
      <c r="G33" s="94">
        <f t="shared" si="0"/>
        <v>10</v>
      </c>
      <c r="H33" s="18" t="s">
        <v>237</v>
      </c>
      <c r="I33" s="7"/>
    </row>
    <row r="34" spans="1:9" ht="39.75" thickTop="1" thickBot="1" x14ac:dyDescent="0.25">
      <c r="A34" s="4"/>
      <c r="B34" s="21">
        <v>16</v>
      </c>
      <c r="C34" s="17" t="s">
        <v>70</v>
      </c>
      <c r="D34" s="17" t="s">
        <v>71</v>
      </c>
      <c r="E34" s="40" t="s">
        <v>3</v>
      </c>
      <c r="F34" s="40">
        <v>1</v>
      </c>
      <c r="G34" s="94">
        <f t="shared" si="0"/>
        <v>10</v>
      </c>
      <c r="H34" s="18" t="s">
        <v>237</v>
      </c>
      <c r="I34" s="7"/>
    </row>
    <row r="35" spans="1:9" ht="14.25" thickTop="1" thickBot="1" x14ac:dyDescent="0.25">
      <c r="A35" s="4"/>
      <c r="B35" s="21">
        <v>17</v>
      </c>
      <c r="C35" s="17" t="s">
        <v>67</v>
      </c>
      <c r="D35" s="17" t="s">
        <v>242</v>
      </c>
      <c r="E35" s="40" t="s">
        <v>3</v>
      </c>
      <c r="F35" s="40">
        <v>1</v>
      </c>
      <c r="G35" s="94">
        <v>1</v>
      </c>
      <c r="H35" s="18" t="s">
        <v>237</v>
      </c>
      <c r="I35" s="7"/>
    </row>
    <row r="36" spans="1:9" ht="14.25" thickTop="1" thickBot="1" x14ac:dyDescent="0.25">
      <c r="A36" s="4"/>
      <c r="B36" s="21">
        <v>18</v>
      </c>
      <c r="C36" s="28" t="s">
        <v>68</v>
      </c>
      <c r="D36" s="17" t="s">
        <v>69</v>
      </c>
      <c r="E36" s="40" t="s">
        <v>3</v>
      </c>
      <c r="F36" s="40">
        <v>1</v>
      </c>
      <c r="G36" s="94">
        <v>5</v>
      </c>
      <c r="H36" s="18" t="s">
        <v>237</v>
      </c>
      <c r="I36" s="7"/>
    </row>
    <row r="37" spans="1:9" ht="14.25" thickTop="1" thickBot="1" x14ac:dyDescent="0.25">
      <c r="A37" s="4"/>
      <c r="B37" s="21">
        <v>19</v>
      </c>
      <c r="C37" s="35" t="s">
        <v>243</v>
      </c>
      <c r="D37" s="27" t="s">
        <v>244</v>
      </c>
      <c r="E37" s="40" t="s">
        <v>3</v>
      </c>
      <c r="F37" s="40">
        <v>2</v>
      </c>
      <c r="G37" s="94">
        <v>20</v>
      </c>
      <c r="H37" s="18" t="s">
        <v>237</v>
      </c>
      <c r="I37" s="7"/>
    </row>
    <row r="38" spans="1:9" ht="14.25" thickTop="1" thickBot="1" x14ac:dyDescent="0.25">
      <c r="A38" s="4"/>
      <c r="B38" s="21">
        <v>20</v>
      </c>
      <c r="C38" s="17" t="s">
        <v>76</v>
      </c>
      <c r="D38" s="157" t="s">
        <v>200</v>
      </c>
      <c r="E38" s="40" t="s">
        <v>3</v>
      </c>
      <c r="F38" s="40">
        <v>1</v>
      </c>
      <c r="G38" s="94">
        <v>5</v>
      </c>
      <c r="H38" s="18" t="s">
        <v>237</v>
      </c>
      <c r="I38" s="7"/>
    </row>
    <row r="39" spans="1:9" ht="14.25" thickTop="1" thickBot="1" x14ac:dyDescent="0.25">
      <c r="A39" s="4"/>
      <c r="B39" s="21">
        <v>21</v>
      </c>
      <c r="C39" s="17" t="s">
        <v>77</v>
      </c>
      <c r="D39" s="157" t="s">
        <v>200</v>
      </c>
      <c r="E39" s="40" t="s">
        <v>3</v>
      </c>
      <c r="F39" s="40">
        <v>1</v>
      </c>
      <c r="G39" s="94">
        <v>5</v>
      </c>
      <c r="H39" s="18" t="s">
        <v>237</v>
      </c>
      <c r="I39" s="7"/>
    </row>
    <row r="40" spans="1:9" ht="14.25" thickTop="1" thickBot="1" x14ac:dyDescent="0.25">
      <c r="A40" s="4"/>
      <c r="B40" s="134" t="s">
        <v>215</v>
      </c>
      <c r="C40" s="134"/>
      <c r="D40" s="134"/>
      <c r="E40" s="134"/>
      <c r="F40" s="134"/>
      <c r="G40" s="134" t="s">
        <v>39</v>
      </c>
      <c r="H40" s="134"/>
      <c r="I40" s="7"/>
    </row>
    <row r="41" spans="1:9" ht="27" thickTop="1" thickBot="1" x14ac:dyDescent="0.25">
      <c r="A41" s="4"/>
      <c r="B41" s="89" t="s">
        <v>23</v>
      </c>
      <c r="C41" s="89" t="s">
        <v>30</v>
      </c>
      <c r="D41" s="89" t="s">
        <v>29</v>
      </c>
      <c r="E41" s="89" t="s">
        <v>1</v>
      </c>
      <c r="F41" s="89" t="s">
        <v>2</v>
      </c>
      <c r="G41" s="90" t="s">
        <v>2</v>
      </c>
      <c r="H41" s="90" t="s">
        <v>9</v>
      </c>
      <c r="I41" s="7"/>
    </row>
    <row r="42" spans="1:9" ht="65.25" customHeight="1" thickTop="1" thickBot="1" x14ac:dyDescent="0.25">
      <c r="A42" s="4"/>
      <c r="B42" s="19">
        <v>1</v>
      </c>
      <c r="C42" s="38" t="s">
        <v>86</v>
      </c>
      <c r="D42" s="17" t="s">
        <v>245</v>
      </c>
      <c r="E42" s="19" t="s">
        <v>3</v>
      </c>
      <c r="F42" s="19">
        <v>1</v>
      </c>
      <c r="G42" s="94">
        <f t="shared" ref="G42:G47" si="1">F42*$D$11</f>
        <v>10</v>
      </c>
      <c r="H42" s="90" t="s">
        <v>246</v>
      </c>
      <c r="I42" s="7"/>
    </row>
    <row r="43" spans="1:9" ht="14.25" thickTop="1" thickBot="1" x14ac:dyDescent="0.25">
      <c r="A43" s="4"/>
      <c r="B43" s="19">
        <v>2</v>
      </c>
      <c r="C43" s="38" t="s">
        <v>79</v>
      </c>
      <c r="D43" s="158" t="s">
        <v>84</v>
      </c>
      <c r="E43" s="19" t="s">
        <v>3</v>
      </c>
      <c r="F43" s="19">
        <v>1</v>
      </c>
      <c r="G43" s="94">
        <f t="shared" si="1"/>
        <v>10</v>
      </c>
      <c r="H43" s="90" t="s">
        <v>247</v>
      </c>
      <c r="I43" s="7"/>
    </row>
    <row r="44" spans="1:9" ht="14.25" thickTop="1" thickBot="1" x14ac:dyDescent="0.25">
      <c r="A44" s="4"/>
      <c r="B44" s="19">
        <v>3</v>
      </c>
      <c r="C44" s="38" t="s">
        <v>248</v>
      </c>
      <c r="D44" s="157" t="s">
        <v>200</v>
      </c>
      <c r="E44" s="19" t="s">
        <v>3</v>
      </c>
      <c r="F44" s="19">
        <v>2</v>
      </c>
      <c r="G44" s="94">
        <f t="shared" si="1"/>
        <v>20</v>
      </c>
      <c r="H44" s="90" t="s">
        <v>247</v>
      </c>
      <c r="I44" s="7"/>
    </row>
    <row r="45" spans="1:9" ht="14.25" thickTop="1" thickBot="1" x14ac:dyDescent="0.25">
      <c r="A45" s="4"/>
      <c r="B45" s="21">
        <v>4</v>
      </c>
      <c r="C45" s="38" t="s">
        <v>82</v>
      </c>
      <c r="D45" s="157" t="s">
        <v>200</v>
      </c>
      <c r="E45" s="40" t="s">
        <v>3</v>
      </c>
      <c r="F45" s="40">
        <v>1</v>
      </c>
      <c r="G45" s="94">
        <f t="shared" si="1"/>
        <v>10</v>
      </c>
      <c r="H45" s="90" t="s">
        <v>247</v>
      </c>
      <c r="I45" s="7"/>
    </row>
    <row r="46" spans="1:9" ht="14.25" thickTop="1" thickBot="1" x14ac:dyDescent="0.25">
      <c r="A46" s="4"/>
      <c r="B46" s="21">
        <v>5</v>
      </c>
      <c r="C46" s="17" t="s">
        <v>80</v>
      </c>
      <c r="D46" s="157" t="s">
        <v>200</v>
      </c>
      <c r="E46" s="40" t="s">
        <v>3</v>
      </c>
      <c r="F46" s="40">
        <v>2</v>
      </c>
      <c r="G46" s="94">
        <f t="shared" si="1"/>
        <v>20</v>
      </c>
      <c r="H46" s="159" t="s">
        <v>249</v>
      </c>
      <c r="I46" s="7"/>
    </row>
    <row r="47" spans="1:9" ht="14.25" thickTop="1" thickBot="1" x14ac:dyDescent="0.25">
      <c r="A47" s="4"/>
      <c r="B47" s="21">
        <v>6</v>
      </c>
      <c r="C47" s="91" t="s">
        <v>81</v>
      </c>
      <c r="D47" s="157" t="s">
        <v>200</v>
      </c>
      <c r="E47" s="40" t="s">
        <v>3</v>
      </c>
      <c r="F47" s="40">
        <v>1</v>
      </c>
      <c r="G47" s="94">
        <f t="shared" si="1"/>
        <v>10</v>
      </c>
      <c r="H47" s="17" t="s">
        <v>250</v>
      </c>
      <c r="I47" s="7"/>
    </row>
    <row r="48" spans="1:9" ht="14.25" thickTop="1" thickBot="1" x14ac:dyDescent="0.25">
      <c r="A48" s="4"/>
      <c r="B48" s="134" t="s">
        <v>136</v>
      </c>
      <c r="C48" s="134"/>
      <c r="D48" s="134"/>
      <c r="E48" s="134"/>
      <c r="F48" s="134"/>
      <c r="G48" s="134" t="s">
        <v>136</v>
      </c>
      <c r="H48" s="134"/>
      <c r="I48" s="7"/>
    </row>
    <row r="49" spans="1:9" ht="27" thickTop="1" thickBot="1" x14ac:dyDescent="0.25">
      <c r="A49" s="4"/>
      <c r="B49" s="89" t="s">
        <v>23</v>
      </c>
      <c r="C49" s="89" t="s">
        <v>30</v>
      </c>
      <c r="D49" s="89" t="s">
        <v>29</v>
      </c>
      <c r="E49" s="89" t="s">
        <v>1</v>
      </c>
      <c r="F49" s="89" t="s">
        <v>2</v>
      </c>
      <c r="G49" s="90" t="s">
        <v>2</v>
      </c>
      <c r="H49" s="90" t="s">
        <v>9</v>
      </c>
      <c r="I49" s="7"/>
    </row>
    <row r="50" spans="1:9" ht="14.25" thickTop="1" thickBot="1" x14ac:dyDescent="0.25">
      <c r="A50" s="4"/>
      <c r="B50" s="19">
        <v>1</v>
      </c>
      <c r="C50" s="16" t="s">
        <v>251</v>
      </c>
      <c r="D50" s="91" t="s">
        <v>203</v>
      </c>
      <c r="E50" s="19" t="s">
        <v>3</v>
      </c>
      <c r="F50" s="19">
        <v>1</v>
      </c>
      <c r="G50" s="94">
        <f t="shared" ref="G50:G56" si="2">F50*$D$11</f>
        <v>10</v>
      </c>
      <c r="H50" s="90" t="s">
        <v>247</v>
      </c>
      <c r="I50" s="7"/>
    </row>
    <row r="51" spans="1:9" ht="14.25" thickTop="1" thickBot="1" x14ac:dyDescent="0.25">
      <c r="A51" s="4"/>
      <c r="B51" s="19">
        <v>2</v>
      </c>
      <c r="C51" s="37" t="s">
        <v>150</v>
      </c>
      <c r="D51" s="91" t="s">
        <v>204</v>
      </c>
      <c r="E51" s="19" t="s">
        <v>3</v>
      </c>
      <c r="F51" s="19">
        <v>1</v>
      </c>
      <c r="G51" s="94">
        <f t="shared" si="2"/>
        <v>10</v>
      </c>
      <c r="H51" s="90" t="s">
        <v>247</v>
      </c>
      <c r="I51" s="7"/>
    </row>
    <row r="52" spans="1:9" ht="14.25" thickTop="1" thickBot="1" x14ac:dyDescent="0.25">
      <c r="A52" s="4"/>
      <c r="B52" s="19">
        <v>3</v>
      </c>
      <c r="C52" s="17" t="s">
        <v>208</v>
      </c>
      <c r="D52" s="91" t="s">
        <v>205</v>
      </c>
      <c r="E52" s="19" t="s">
        <v>3</v>
      </c>
      <c r="F52" s="19">
        <v>1</v>
      </c>
      <c r="G52" s="94">
        <f t="shared" si="2"/>
        <v>10</v>
      </c>
      <c r="H52" s="90" t="s">
        <v>247</v>
      </c>
      <c r="I52" s="7"/>
    </row>
    <row r="53" spans="1:9" ht="14.25" thickTop="1" thickBot="1" x14ac:dyDescent="0.25">
      <c r="A53" s="4"/>
      <c r="B53" s="19">
        <v>4</v>
      </c>
      <c r="C53" s="17" t="s">
        <v>252</v>
      </c>
      <c r="D53" s="91" t="s">
        <v>205</v>
      </c>
      <c r="E53" s="19" t="s">
        <v>3</v>
      </c>
      <c r="F53" s="19">
        <v>1</v>
      </c>
      <c r="G53" s="94">
        <f t="shared" si="2"/>
        <v>10</v>
      </c>
      <c r="H53" s="90" t="s">
        <v>247</v>
      </c>
      <c r="I53" s="7"/>
    </row>
    <row r="54" spans="1:9" ht="27" thickTop="1" thickBot="1" x14ac:dyDescent="0.25">
      <c r="A54" s="4"/>
      <c r="B54" s="19">
        <v>5</v>
      </c>
      <c r="C54" s="17" t="s">
        <v>253</v>
      </c>
      <c r="D54" s="91" t="s">
        <v>206</v>
      </c>
      <c r="E54" s="19" t="s">
        <v>3</v>
      </c>
      <c r="F54" s="19">
        <v>2</v>
      </c>
      <c r="G54" s="94">
        <f t="shared" si="2"/>
        <v>20</v>
      </c>
      <c r="H54" s="17" t="s">
        <v>247</v>
      </c>
      <c r="I54" s="7"/>
    </row>
    <row r="55" spans="1:9" ht="27" thickTop="1" thickBot="1" x14ac:dyDescent="0.25">
      <c r="A55" s="4"/>
      <c r="B55" s="19">
        <v>6</v>
      </c>
      <c r="C55" s="17" t="s">
        <v>151</v>
      </c>
      <c r="D55" s="17" t="s">
        <v>254</v>
      </c>
      <c r="E55" s="19" t="s">
        <v>3</v>
      </c>
      <c r="F55" s="19">
        <v>2</v>
      </c>
      <c r="G55" s="94">
        <f t="shared" si="2"/>
        <v>20</v>
      </c>
      <c r="H55" s="17" t="s">
        <v>247</v>
      </c>
      <c r="I55" s="7"/>
    </row>
    <row r="56" spans="1:9" ht="14.25" thickTop="1" thickBot="1" x14ac:dyDescent="0.25">
      <c r="A56" s="4"/>
      <c r="B56" s="19">
        <v>7</v>
      </c>
      <c r="C56" s="17" t="s">
        <v>255</v>
      </c>
      <c r="D56" s="91" t="s">
        <v>207</v>
      </c>
      <c r="E56" s="19" t="s">
        <v>3</v>
      </c>
      <c r="F56" s="19">
        <v>2</v>
      </c>
      <c r="G56" s="94">
        <f t="shared" si="2"/>
        <v>20</v>
      </c>
      <c r="H56" s="94"/>
      <c r="I56" s="7"/>
    </row>
    <row r="57" spans="1:9" ht="14.25" thickTop="1" thickBot="1" x14ac:dyDescent="0.25">
      <c r="A57" s="4"/>
      <c r="B57" s="134" t="s">
        <v>32</v>
      </c>
      <c r="C57" s="134"/>
      <c r="D57" s="134"/>
      <c r="E57" s="134"/>
      <c r="F57" s="134"/>
      <c r="G57" s="134" t="s">
        <v>38</v>
      </c>
      <c r="H57" s="134"/>
      <c r="I57" s="7"/>
    </row>
    <row r="58" spans="1:9" ht="27" thickTop="1" thickBot="1" x14ac:dyDescent="0.25">
      <c r="A58" s="4"/>
      <c r="B58" s="89" t="s">
        <v>23</v>
      </c>
      <c r="C58" s="89" t="s">
        <v>30</v>
      </c>
      <c r="D58" s="89" t="s">
        <v>29</v>
      </c>
      <c r="E58" s="89" t="s">
        <v>1</v>
      </c>
      <c r="F58" s="89" t="s">
        <v>2</v>
      </c>
      <c r="G58" s="90" t="s">
        <v>2</v>
      </c>
      <c r="H58" s="90" t="s">
        <v>9</v>
      </c>
      <c r="I58" s="7"/>
    </row>
    <row r="59" spans="1:9" ht="14.25" thickTop="1" thickBot="1" x14ac:dyDescent="0.25">
      <c r="A59" s="4"/>
      <c r="B59" s="19">
        <v>1</v>
      </c>
      <c r="C59" s="33" t="s">
        <v>87</v>
      </c>
      <c r="D59" s="157" t="s">
        <v>200</v>
      </c>
      <c r="E59" s="19" t="s">
        <v>3</v>
      </c>
      <c r="F59" s="19">
        <v>1</v>
      </c>
      <c r="G59" s="94">
        <f t="shared" ref="G59:G96" si="3">F59*$D$11</f>
        <v>10</v>
      </c>
      <c r="H59" s="90" t="s">
        <v>247</v>
      </c>
      <c r="I59" s="7"/>
    </row>
    <row r="60" spans="1:9" ht="27" thickTop="1" thickBot="1" x14ac:dyDescent="0.25">
      <c r="A60" s="4"/>
      <c r="B60" s="19">
        <v>2</v>
      </c>
      <c r="C60" s="92" t="s">
        <v>256</v>
      </c>
      <c r="D60" s="92" t="s">
        <v>174</v>
      </c>
      <c r="E60" s="19" t="s">
        <v>3</v>
      </c>
      <c r="F60" s="19">
        <v>1</v>
      </c>
      <c r="G60" s="94">
        <f t="shared" si="3"/>
        <v>10</v>
      </c>
      <c r="H60" s="90" t="s">
        <v>247</v>
      </c>
      <c r="I60" s="7"/>
    </row>
    <row r="61" spans="1:9" ht="27" thickTop="1" thickBot="1" x14ac:dyDescent="0.25">
      <c r="A61" s="4"/>
      <c r="B61" s="19">
        <v>3</v>
      </c>
      <c r="C61" s="92" t="s">
        <v>257</v>
      </c>
      <c r="D61" s="92" t="s">
        <v>258</v>
      </c>
      <c r="E61" s="19" t="s">
        <v>3</v>
      </c>
      <c r="F61" s="19">
        <v>1</v>
      </c>
      <c r="G61" s="94">
        <f t="shared" si="3"/>
        <v>10</v>
      </c>
      <c r="H61" s="90" t="s">
        <v>247</v>
      </c>
      <c r="I61" s="7"/>
    </row>
    <row r="62" spans="1:9" ht="14.25" thickTop="1" thickBot="1" x14ac:dyDescent="0.25">
      <c r="A62" s="4"/>
      <c r="B62" s="19">
        <v>4</v>
      </c>
      <c r="C62" s="33" t="s">
        <v>88</v>
      </c>
      <c r="D62" s="33" t="s">
        <v>172</v>
      </c>
      <c r="E62" s="19" t="s">
        <v>3</v>
      </c>
      <c r="F62" s="19">
        <v>1</v>
      </c>
      <c r="G62" s="94">
        <f t="shared" si="3"/>
        <v>10</v>
      </c>
      <c r="H62" s="90" t="s">
        <v>247</v>
      </c>
      <c r="I62" s="7"/>
    </row>
    <row r="63" spans="1:9" ht="27" thickTop="1" thickBot="1" x14ac:dyDescent="0.25">
      <c r="A63" s="4"/>
      <c r="B63" s="19">
        <v>5</v>
      </c>
      <c r="C63" s="33" t="s">
        <v>89</v>
      </c>
      <c r="D63" s="33" t="s">
        <v>173</v>
      </c>
      <c r="E63" s="19" t="s">
        <v>3</v>
      </c>
      <c r="F63" s="19">
        <v>1</v>
      </c>
      <c r="G63" s="94">
        <f t="shared" si="3"/>
        <v>10</v>
      </c>
      <c r="H63" s="90" t="s">
        <v>247</v>
      </c>
      <c r="I63" s="7"/>
    </row>
    <row r="64" spans="1:9" s="158" customFormat="1" ht="78" thickTop="1" thickBot="1" x14ac:dyDescent="0.25">
      <c r="A64" s="160"/>
      <c r="B64" s="19">
        <v>6</v>
      </c>
      <c r="C64" s="92" t="s">
        <v>90</v>
      </c>
      <c r="D64" s="92" t="s">
        <v>176</v>
      </c>
      <c r="E64" s="94" t="s">
        <v>3</v>
      </c>
      <c r="F64" s="94">
        <v>1</v>
      </c>
      <c r="G64" s="94">
        <v>5</v>
      </c>
      <c r="H64" s="90" t="s">
        <v>259</v>
      </c>
      <c r="I64" s="161"/>
    </row>
    <row r="65" spans="1:9" ht="78" thickTop="1" thickBot="1" x14ac:dyDescent="0.25">
      <c r="A65" s="4"/>
      <c r="B65" s="19">
        <v>7</v>
      </c>
      <c r="C65" s="33" t="s">
        <v>91</v>
      </c>
      <c r="D65" s="33" t="s">
        <v>260</v>
      </c>
      <c r="E65" s="19" t="s">
        <v>3</v>
      </c>
      <c r="F65" s="19">
        <v>1</v>
      </c>
      <c r="G65" s="94">
        <v>5</v>
      </c>
      <c r="H65" s="90" t="s">
        <v>247</v>
      </c>
      <c r="I65" s="7"/>
    </row>
    <row r="66" spans="1:9" ht="78" thickTop="1" thickBot="1" x14ac:dyDescent="0.25">
      <c r="A66" s="4"/>
      <c r="B66" s="19">
        <v>8</v>
      </c>
      <c r="C66" s="33" t="s">
        <v>224</v>
      </c>
      <c r="D66" s="33" t="s">
        <v>261</v>
      </c>
      <c r="E66" s="19" t="s">
        <v>3</v>
      </c>
      <c r="F66" s="19">
        <v>2</v>
      </c>
      <c r="G66" s="94">
        <f t="shared" si="3"/>
        <v>20</v>
      </c>
      <c r="H66" s="90" t="s">
        <v>247</v>
      </c>
      <c r="I66" s="7"/>
    </row>
    <row r="67" spans="1:9" s="158" customFormat="1" ht="14.25" thickTop="1" thickBot="1" x14ac:dyDescent="0.25">
      <c r="A67" s="162"/>
      <c r="B67" s="19">
        <v>9</v>
      </c>
      <c r="C67" s="92" t="s">
        <v>262</v>
      </c>
      <c r="D67" s="163" t="s">
        <v>263</v>
      </c>
      <c r="E67" s="94" t="s">
        <v>3</v>
      </c>
      <c r="F67" s="94">
        <v>1</v>
      </c>
      <c r="G67" s="94">
        <v>5</v>
      </c>
      <c r="H67" s="90" t="s">
        <v>247</v>
      </c>
      <c r="I67" s="161"/>
    </row>
    <row r="68" spans="1:9" ht="14.25" thickTop="1" thickBot="1" x14ac:dyDescent="0.25">
      <c r="A68" s="162"/>
      <c r="B68" s="19">
        <v>10</v>
      </c>
      <c r="C68" s="33" t="s">
        <v>264</v>
      </c>
      <c r="D68" s="163" t="s">
        <v>200</v>
      </c>
      <c r="E68" s="19" t="s">
        <v>3</v>
      </c>
      <c r="F68" s="19">
        <v>4</v>
      </c>
      <c r="G68" s="94">
        <f t="shared" si="3"/>
        <v>40</v>
      </c>
      <c r="H68" s="90" t="s">
        <v>247</v>
      </c>
      <c r="I68" s="7"/>
    </row>
    <row r="69" spans="1:9" ht="14.25" thickTop="1" thickBot="1" x14ac:dyDescent="0.25">
      <c r="A69" s="4"/>
      <c r="B69" s="19">
        <v>11</v>
      </c>
      <c r="C69" s="35" t="s">
        <v>92</v>
      </c>
      <c r="D69" s="33" t="s">
        <v>177</v>
      </c>
      <c r="E69" s="19" t="s">
        <v>178</v>
      </c>
      <c r="F69" s="19">
        <v>1</v>
      </c>
      <c r="G69" s="94">
        <f t="shared" si="3"/>
        <v>10</v>
      </c>
      <c r="H69" s="90" t="s">
        <v>247</v>
      </c>
      <c r="I69" s="7"/>
    </row>
    <row r="70" spans="1:9" ht="14.25" thickTop="1" thickBot="1" x14ac:dyDescent="0.25">
      <c r="A70" s="4"/>
      <c r="B70" s="19">
        <v>12</v>
      </c>
      <c r="C70" s="35" t="s">
        <v>93</v>
      </c>
      <c r="D70" s="33" t="s">
        <v>177</v>
      </c>
      <c r="E70" s="19" t="s">
        <v>178</v>
      </c>
      <c r="F70" s="19">
        <v>1</v>
      </c>
      <c r="G70" s="94">
        <f t="shared" si="3"/>
        <v>10</v>
      </c>
      <c r="H70" s="90" t="s">
        <v>247</v>
      </c>
      <c r="I70" s="7"/>
    </row>
    <row r="71" spans="1:9" ht="14.25" thickTop="1" thickBot="1" x14ac:dyDescent="0.25">
      <c r="A71" s="4"/>
      <c r="B71" s="19">
        <v>13</v>
      </c>
      <c r="C71" s="35" t="s">
        <v>94</v>
      </c>
      <c r="D71" s="33" t="s">
        <v>177</v>
      </c>
      <c r="E71" s="19" t="s">
        <v>178</v>
      </c>
      <c r="F71" s="19">
        <v>1</v>
      </c>
      <c r="G71" s="94">
        <f t="shared" si="3"/>
        <v>10</v>
      </c>
      <c r="H71" s="90" t="s">
        <v>247</v>
      </c>
      <c r="I71" s="7"/>
    </row>
    <row r="72" spans="1:9" ht="14.25" thickTop="1" thickBot="1" x14ac:dyDescent="0.25">
      <c r="A72" s="4"/>
      <c r="B72" s="19">
        <v>14</v>
      </c>
      <c r="C72" s="35" t="s">
        <v>95</v>
      </c>
      <c r="D72" s="33" t="s">
        <v>177</v>
      </c>
      <c r="E72" s="19" t="s">
        <v>178</v>
      </c>
      <c r="F72" s="19">
        <v>1</v>
      </c>
      <c r="G72" s="94">
        <f t="shared" si="3"/>
        <v>10</v>
      </c>
      <c r="H72" s="90" t="s">
        <v>247</v>
      </c>
      <c r="I72" s="7"/>
    </row>
    <row r="73" spans="1:9" ht="14.25" thickTop="1" thickBot="1" x14ac:dyDescent="0.25">
      <c r="A73" s="4"/>
      <c r="B73" s="19">
        <v>15</v>
      </c>
      <c r="C73" s="35" t="s">
        <v>96</v>
      </c>
      <c r="D73" s="33" t="s">
        <v>177</v>
      </c>
      <c r="E73" s="19" t="s">
        <v>178</v>
      </c>
      <c r="F73" s="19">
        <v>1</v>
      </c>
      <c r="G73" s="94">
        <f t="shared" si="3"/>
        <v>10</v>
      </c>
      <c r="H73" s="90" t="s">
        <v>247</v>
      </c>
      <c r="I73" s="7"/>
    </row>
    <row r="74" spans="1:9" ht="14.25" thickTop="1" thickBot="1" x14ac:dyDescent="0.25">
      <c r="A74" s="4"/>
      <c r="B74" s="19">
        <v>16</v>
      </c>
      <c r="C74" s="35" t="s">
        <v>97</v>
      </c>
      <c r="D74" s="33" t="s">
        <v>177</v>
      </c>
      <c r="E74" s="19" t="s">
        <v>178</v>
      </c>
      <c r="F74" s="19">
        <v>1</v>
      </c>
      <c r="G74" s="94">
        <f t="shared" si="3"/>
        <v>10</v>
      </c>
      <c r="H74" s="90" t="s">
        <v>247</v>
      </c>
      <c r="I74" s="7"/>
    </row>
    <row r="75" spans="1:9" ht="14.25" thickTop="1" thickBot="1" x14ac:dyDescent="0.25">
      <c r="A75" s="4"/>
      <c r="B75" s="19">
        <v>17</v>
      </c>
      <c r="C75" s="35" t="s">
        <v>98</v>
      </c>
      <c r="D75" s="33" t="s">
        <v>177</v>
      </c>
      <c r="E75" s="19" t="s">
        <v>178</v>
      </c>
      <c r="F75" s="19">
        <v>1</v>
      </c>
      <c r="G75" s="94">
        <f t="shared" si="3"/>
        <v>10</v>
      </c>
      <c r="H75" s="90" t="s">
        <v>247</v>
      </c>
      <c r="I75" s="7"/>
    </row>
    <row r="76" spans="1:9" ht="27" thickTop="1" thickBot="1" x14ac:dyDescent="0.25">
      <c r="A76" s="4"/>
      <c r="B76" s="19">
        <v>18</v>
      </c>
      <c r="C76" s="35" t="s">
        <v>265</v>
      </c>
      <c r="D76" s="163" t="s">
        <v>266</v>
      </c>
      <c r="E76" s="19" t="s">
        <v>3</v>
      </c>
      <c r="F76" s="19">
        <v>1</v>
      </c>
      <c r="G76" s="94">
        <f t="shared" si="3"/>
        <v>10</v>
      </c>
      <c r="H76" s="90" t="s">
        <v>247</v>
      </c>
      <c r="I76" s="7"/>
    </row>
    <row r="77" spans="1:9" ht="27" thickTop="1" thickBot="1" x14ac:dyDescent="0.25">
      <c r="A77" s="4"/>
      <c r="B77" s="19">
        <v>19</v>
      </c>
      <c r="C77" s="35" t="s">
        <v>267</v>
      </c>
      <c r="D77" s="163" t="s">
        <v>268</v>
      </c>
      <c r="E77" s="19" t="s">
        <v>3</v>
      </c>
      <c r="F77" s="19">
        <v>1</v>
      </c>
      <c r="G77" s="94">
        <f t="shared" si="3"/>
        <v>10</v>
      </c>
      <c r="H77" s="90" t="s">
        <v>247</v>
      </c>
      <c r="I77" s="7"/>
    </row>
    <row r="78" spans="1:9" ht="27" thickTop="1" thickBot="1" x14ac:dyDescent="0.25">
      <c r="A78" s="4"/>
      <c r="B78" s="19">
        <v>20</v>
      </c>
      <c r="C78" s="35" t="s">
        <v>269</v>
      </c>
      <c r="D78" s="163" t="s">
        <v>270</v>
      </c>
      <c r="E78" s="19" t="s">
        <v>3</v>
      </c>
      <c r="F78" s="19">
        <v>1</v>
      </c>
      <c r="G78" s="94">
        <f t="shared" si="3"/>
        <v>10</v>
      </c>
      <c r="H78" s="90" t="s">
        <v>247</v>
      </c>
      <c r="I78" s="7"/>
    </row>
    <row r="79" spans="1:9" ht="14.25" thickTop="1" thickBot="1" x14ac:dyDescent="0.25">
      <c r="A79" s="4"/>
      <c r="B79" s="19">
        <v>21</v>
      </c>
      <c r="C79" s="33" t="s">
        <v>102</v>
      </c>
      <c r="D79" s="157" t="s">
        <v>200</v>
      </c>
      <c r="E79" s="19" t="s">
        <v>3</v>
      </c>
      <c r="F79" s="19">
        <v>10</v>
      </c>
      <c r="G79" s="94">
        <f t="shared" si="3"/>
        <v>100</v>
      </c>
      <c r="H79" s="90" t="s">
        <v>247</v>
      </c>
      <c r="I79" s="7"/>
    </row>
    <row r="80" spans="1:9" ht="14.25" thickTop="1" thickBot="1" x14ac:dyDescent="0.25">
      <c r="A80" s="4"/>
      <c r="B80" s="19">
        <v>22</v>
      </c>
      <c r="C80" s="33" t="s">
        <v>104</v>
      </c>
      <c r="D80" s="157" t="s">
        <v>200</v>
      </c>
      <c r="E80" s="19" t="s">
        <v>171</v>
      </c>
      <c r="F80" s="19">
        <v>1</v>
      </c>
      <c r="G80" s="94">
        <v>2</v>
      </c>
      <c r="H80" s="90" t="s">
        <v>247</v>
      </c>
      <c r="I80" s="7"/>
    </row>
    <row r="81" spans="1:9" ht="27" thickTop="1" thickBot="1" x14ac:dyDescent="0.25">
      <c r="A81" s="4"/>
      <c r="B81" s="19">
        <v>23</v>
      </c>
      <c r="C81" s="92" t="s">
        <v>109</v>
      </c>
      <c r="D81" s="33" t="s">
        <v>199</v>
      </c>
      <c r="E81" s="19" t="s">
        <v>3</v>
      </c>
      <c r="F81" s="19">
        <v>1</v>
      </c>
      <c r="G81" s="94">
        <f t="shared" si="3"/>
        <v>10</v>
      </c>
      <c r="H81" s="90" t="s">
        <v>247</v>
      </c>
      <c r="I81" s="7"/>
    </row>
    <row r="82" spans="1:9" ht="14.25" thickTop="1" thickBot="1" x14ac:dyDescent="0.25">
      <c r="A82" s="4"/>
      <c r="B82" s="19">
        <v>24</v>
      </c>
      <c r="C82" s="17" t="s">
        <v>56</v>
      </c>
      <c r="D82" s="17" t="s">
        <v>175</v>
      </c>
      <c r="E82" s="40" t="s">
        <v>78</v>
      </c>
      <c r="F82" s="40">
        <v>1</v>
      </c>
      <c r="G82" s="94">
        <f t="shared" si="3"/>
        <v>10</v>
      </c>
      <c r="H82" s="90" t="s">
        <v>247</v>
      </c>
      <c r="I82" s="7"/>
    </row>
    <row r="83" spans="1:9" ht="14.25" thickTop="1" thickBot="1" x14ac:dyDescent="0.25">
      <c r="A83" s="4"/>
      <c r="B83" s="19">
        <v>25</v>
      </c>
      <c r="C83" s="35" t="s">
        <v>113</v>
      </c>
      <c r="D83" s="163" t="s">
        <v>271</v>
      </c>
      <c r="E83" s="19" t="s">
        <v>3</v>
      </c>
      <c r="F83" s="40">
        <v>1</v>
      </c>
      <c r="G83" s="94">
        <f t="shared" si="3"/>
        <v>10</v>
      </c>
      <c r="H83" s="90" t="s">
        <v>247</v>
      </c>
      <c r="I83" s="7"/>
    </row>
    <row r="84" spans="1:9" ht="14.25" thickTop="1" thickBot="1" x14ac:dyDescent="0.25">
      <c r="A84" s="4"/>
      <c r="B84" s="19">
        <v>26</v>
      </c>
      <c r="C84" s="35" t="s">
        <v>114</v>
      </c>
      <c r="D84" s="163" t="s">
        <v>271</v>
      </c>
      <c r="E84" s="19" t="s">
        <v>3</v>
      </c>
      <c r="F84" s="40">
        <v>1</v>
      </c>
      <c r="G84" s="94">
        <f t="shared" si="3"/>
        <v>10</v>
      </c>
      <c r="H84" s="90" t="s">
        <v>247</v>
      </c>
      <c r="I84" s="7"/>
    </row>
    <row r="85" spans="1:9" ht="14.25" thickTop="1" thickBot="1" x14ac:dyDescent="0.25">
      <c r="A85" s="4"/>
      <c r="B85" s="19">
        <v>27</v>
      </c>
      <c r="C85" s="35" t="s">
        <v>112</v>
      </c>
      <c r="D85" s="163" t="s">
        <v>271</v>
      </c>
      <c r="E85" s="19" t="s">
        <v>3</v>
      </c>
      <c r="F85" s="40">
        <v>1</v>
      </c>
      <c r="G85" s="94">
        <f t="shared" si="3"/>
        <v>10</v>
      </c>
      <c r="H85" s="90" t="s">
        <v>247</v>
      </c>
      <c r="I85" s="7"/>
    </row>
    <row r="86" spans="1:9" ht="16.350000000000001" customHeight="1" thickTop="1" thickBot="1" x14ac:dyDescent="0.25">
      <c r="A86" s="4"/>
      <c r="B86" s="19">
        <v>28</v>
      </c>
      <c r="C86" s="35" t="s">
        <v>226</v>
      </c>
      <c r="D86" s="163" t="s">
        <v>272</v>
      </c>
      <c r="E86" s="19" t="s">
        <v>3</v>
      </c>
      <c r="F86" s="40">
        <v>1</v>
      </c>
      <c r="G86" s="94">
        <f t="shared" si="3"/>
        <v>10</v>
      </c>
      <c r="H86" s="90" t="s">
        <v>273</v>
      </c>
      <c r="I86" s="7"/>
    </row>
    <row r="87" spans="1:9" ht="18.600000000000001" customHeight="1" thickTop="1" thickBot="1" x14ac:dyDescent="0.25">
      <c r="A87" s="4"/>
      <c r="B87" s="19">
        <v>29</v>
      </c>
      <c r="C87" s="35" t="s">
        <v>110</v>
      </c>
      <c r="D87" s="163" t="s">
        <v>272</v>
      </c>
      <c r="E87" s="19" t="s">
        <v>3</v>
      </c>
      <c r="F87" s="40">
        <v>1</v>
      </c>
      <c r="G87" s="94">
        <f t="shared" si="3"/>
        <v>10</v>
      </c>
      <c r="H87" s="90" t="s">
        <v>247</v>
      </c>
      <c r="I87" s="7"/>
    </row>
    <row r="88" spans="1:9" ht="19.350000000000001" customHeight="1" thickTop="1" thickBot="1" x14ac:dyDescent="0.25">
      <c r="A88" s="4"/>
      <c r="B88" s="19">
        <v>30</v>
      </c>
      <c r="C88" s="35" t="s">
        <v>111</v>
      </c>
      <c r="D88" s="163" t="s">
        <v>272</v>
      </c>
      <c r="E88" s="19" t="s">
        <v>3</v>
      </c>
      <c r="F88" s="40">
        <v>1</v>
      </c>
      <c r="G88" s="94">
        <f t="shared" si="3"/>
        <v>10</v>
      </c>
      <c r="H88" s="90" t="s">
        <v>247</v>
      </c>
      <c r="I88" s="7"/>
    </row>
    <row r="89" spans="1:9" ht="14.25" thickTop="1" thickBot="1" x14ac:dyDescent="0.25">
      <c r="A89" s="4"/>
      <c r="B89" s="19">
        <v>31</v>
      </c>
      <c r="C89" s="92" t="s">
        <v>274</v>
      </c>
      <c r="D89" s="92" t="s">
        <v>274</v>
      </c>
      <c r="E89" s="94" t="s">
        <v>3</v>
      </c>
      <c r="F89" s="94">
        <v>1</v>
      </c>
      <c r="G89" s="94">
        <f t="shared" si="3"/>
        <v>10</v>
      </c>
      <c r="H89" s="90" t="s">
        <v>247</v>
      </c>
      <c r="I89" s="7"/>
    </row>
    <row r="90" spans="1:9" ht="14.25" thickTop="1" thickBot="1" x14ac:dyDescent="0.25">
      <c r="A90" s="4"/>
      <c r="B90" s="19">
        <v>32</v>
      </c>
      <c r="C90" s="92" t="s">
        <v>275</v>
      </c>
      <c r="D90" s="157" t="s">
        <v>200</v>
      </c>
      <c r="E90" s="94" t="s">
        <v>3</v>
      </c>
      <c r="F90" s="94">
        <v>1</v>
      </c>
      <c r="G90" s="94">
        <f t="shared" si="3"/>
        <v>10</v>
      </c>
      <c r="H90" s="90" t="s">
        <v>247</v>
      </c>
      <c r="I90" s="7"/>
    </row>
    <row r="91" spans="1:9" ht="14.25" thickTop="1" thickBot="1" x14ac:dyDescent="0.25">
      <c r="A91" s="4"/>
      <c r="B91" s="19">
        <v>33</v>
      </c>
      <c r="C91" s="92" t="s">
        <v>276</v>
      </c>
      <c r="D91" s="157" t="s">
        <v>200</v>
      </c>
      <c r="E91" s="94" t="s">
        <v>3</v>
      </c>
      <c r="F91" s="94">
        <v>1</v>
      </c>
      <c r="G91" s="94">
        <f t="shared" si="3"/>
        <v>10</v>
      </c>
      <c r="H91" s="90" t="s">
        <v>247</v>
      </c>
      <c r="I91" s="7"/>
    </row>
    <row r="92" spans="1:9" ht="14.25" thickTop="1" thickBot="1" x14ac:dyDescent="0.25">
      <c r="A92" s="4"/>
      <c r="B92" s="19">
        <v>34</v>
      </c>
      <c r="C92" s="92" t="s">
        <v>277</v>
      </c>
      <c r="D92" s="158" t="s">
        <v>148</v>
      </c>
      <c r="E92" s="94" t="s">
        <v>3</v>
      </c>
      <c r="F92" s="94">
        <v>1</v>
      </c>
      <c r="G92" s="94">
        <f t="shared" si="3"/>
        <v>10</v>
      </c>
      <c r="H92" s="90" t="s">
        <v>247</v>
      </c>
      <c r="I92" s="7"/>
    </row>
    <row r="93" spans="1:9" ht="14.25" thickTop="1" thickBot="1" x14ac:dyDescent="0.25">
      <c r="A93" s="4"/>
      <c r="B93" s="19">
        <v>35</v>
      </c>
      <c r="C93" s="92" t="s">
        <v>278</v>
      </c>
      <c r="D93" s="92" t="s">
        <v>278</v>
      </c>
      <c r="E93" s="94" t="s">
        <v>3</v>
      </c>
      <c r="F93" s="94">
        <v>1</v>
      </c>
      <c r="G93" s="94">
        <v>10</v>
      </c>
      <c r="H93" s="90" t="s">
        <v>247</v>
      </c>
      <c r="I93" s="7"/>
    </row>
    <row r="94" spans="1:9" ht="14.25" thickTop="1" thickBot="1" x14ac:dyDescent="0.25">
      <c r="A94" s="4"/>
      <c r="B94" s="19">
        <v>36</v>
      </c>
      <c r="C94" s="92" t="s">
        <v>279</v>
      </c>
      <c r="D94" s="157" t="s">
        <v>200</v>
      </c>
      <c r="E94" s="94" t="s">
        <v>3</v>
      </c>
      <c r="F94" s="94">
        <v>2</v>
      </c>
      <c r="G94" s="94">
        <f t="shared" si="3"/>
        <v>20</v>
      </c>
      <c r="H94" s="90" t="s">
        <v>247</v>
      </c>
      <c r="I94" s="7"/>
    </row>
    <row r="95" spans="1:9" ht="14.25" thickTop="1" thickBot="1" x14ac:dyDescent="0.25">
      <c r="A95" s="4"/>
      <c r="B95" s="19">
        <v>37</v>
      </c>
      <c r="C95" s="92" t="s">
        <v>280</v>
      </c>
      <c r="D95" s="164" t="s">
        <v>280</v>
      </c>
      <c r="E95" s="94" t="s">
        <v>3</v>
      </c>
      <c r="F95" s="94">
        <v>1</v>
      </c>
      <c r="G95" s="94">
        <f t="shared" si="3"/>
        <v>10</v>
      </c>
      <c r="H95" s="90" t="s">
        <v>247</v>
      </c>
      <c r="I95" s="7"/>
    </row>
    <row r="96" spans="1:9" ht="14.25" thickTop="1" thickBot="1" x14ac:dyDescent="0.25">
      <c r="A96" s="4"/>
      <c r="B96" s="19">
        <v>38</v>
      </c>
      <c r="C96" s="92" t="s">
        <v>281</v>
      </c>
      <c r="D96" s="158" t="s">
        <v>281</v>
      </c>
      <c r="E96" s="94" t="s">
        <v>3</v>
      </c>
      <c r="F96" s="94">
        <v>1</v>
      </c>
      <c r="G96" s="94">
        <f t="shared" si="3"/>
        <v>10</v>
      </c>
      <c r="H96" s="90" t="s">
        <v>247</v>
      </c>
      <c r="I96" s="7"/>
    </row>
    <row r="97" spans="1:10" ht="14.25" thickTop="1" thickBot="1" x14ac:dyDescent="0.25">
      <c r="A97" s="4"/>
      <c r="B97" s="102" t="s">
        <v>137</v>
      </c>
      <c r="C97" s="103"/>
      <c r="D97" s="103"/>
      <c r="E97" s="103"/>
      <c r="F97" s="104"/>
      <c r="G97" s="134" t="s">
        <v>137</v>
      </c>
      <c r="H97" s="134"/>
      <c r="I97" s="7"/>
    </row>
    <row r="98" spans="1:10" ht="27" thickTop="1" thickBot="1" x14ac:dyDescent="0.25">
      <c r="A98" s="4"/>
      <c r="B98" s="89" t="s">
        <v>23</v>
      </c>
      <c r="C98" s="89" t="s">
        <v>30</v>
      </c>
      <c r="D98" s="89" t="s">
        <v>29</v>
      </c>
      <c r="E98" s="89" t="s">
        <v>1</v>
      </c>
      <c r="F98" s="89" t="s">
        <v>2</v>
      </c>
      <c r="G98" s="90" t="s">
        <v>2</v>
      </c>
      <c r="H98" s="90" t="s">
        <v>9</v>
      </c>
      <c r="I98" s="7"/>
    </row>
    <row r="99" spans="1:10" ht="19.350000000000001" customHeight="1" thickTop="1" thickBot="1" x14ac:dyDescent="0.25">
      <c r="A99" s="4"/>
      <c r="B99" s="19">
        <v>1</v>
      </c>
      <c r="C99" s="38" t="s">
        <v>138</v>
      </c>
      <c r="D99" s="38" t="s">
        <v>139</v>
      </c>
      <c r="E99" s="19" t="s">
        <v>3</v>
      </c>
      <c r="F99" s="19">
        <v>2</v>
      </c>
      <c r="G99" s="94">
        <v>12</v>
      </c>
      <c r="H99" s="90" t="s">
        <v>247</v>
      </c>
      <c r="I99" s="7"/>
    </row>
    <row r="100" spans="1:10" ht="54.6" customHeight="1" thickTop="1" thickBot="1" x14ac:dyDescent="0.25">
      <c r="A100" s="4"/>
      <c r="B100" s="19">
        <v>2</v>
      </c>
      <c r="C100" s="165" t="s">
        <v>140</v>
      </c>
      <c r="D100" s="166" t="s">
        <v>282</v>
      </c>
      <c r="E100" s="19" t="s">
        <v>3</v>
      </c>
      <c r="F100" s="19">
        <v>1</v>
      </c>
      <c r="G100" s="94">
        <v>2</v>
      </c>
      <c r="H100" s="90" t="s">
        <v>283</v>
      </c>
      <c r="I100" s="7"/>
    </row>
    <row r="101" spans="1:10" ht="121.5" thickTop="1" thickBot="1" x14ac:dyDescent="0.25">
      <c r="A101" s="4"/>
      <c r="B101" s="21">
        <v>3</v>
      </c>
      <c r="C101" s="38" t="s">
        <v>190</v>
      </c>
      <c r="D101" s="32" t="s">
        <v>142</v>
      </c>
      <c r="E101" s="19" t="s">
        <v>3</v>
      </c>
      <c r="F101" s="19">
        <v>1</v>
      </c>
      <c r="G101" s="94">
        <v>12</v>
      </c>
      <c r="H101" s="166" t="s">
        <v>284</v>
      </c>
      <c r="I101" s="7"/>
    </row>
    <row r="102" spans="1:10" ht="14.25" thickTop="1" thickBot="1" x14ac:dyDescent="0.25">
      <c r="A102" s="4"/>
      <c r="B102" s="102" t="s">
        <v>33</v>
      </c>
      <c r="C102" s="103"/>
      <c r="D102" s="103"/>
      <c r="E102" s="103"/>
      <c r="F102" s="104"/>
      <c r="G102" s="134" t="s">
        <v>40</v>
      </c>
      <c r="H102" s="134"/>
      <c r="I102" s="7"/>
    </row>
    <row r="103" spans="1:10" ht="27" thickTop="1" thickBot="1" x14ac:dyDescent="0.25">
      <c r="A103" s="4"/>
      <c r="B103" s="89" t="s">
        <v>23</v>
      </c>
      <c r="C103" s="89" t="s">
        <v>30</v>
      </c>
      <c r="D103" s="89" t="s">
        <v>29</v>
      </c>
      <c r="E103" s="89" t="s">
        <v>1</v>
      </c>
      <c r="F103" s="89" t="s">
        <v>2</v>
      </c>
      <c r="G103" s="90" t="s">
        <v>2</v>
      </c>
      <c r="H103" s="90" t="s">
        <v>9</v>
      </c>
      <c r="I103" s="7"/>
    </row>
    <row r="104" spans="1:10" ht="14.25" thickTop="1" thickBot="1" x14ac:dyDescent="0.25">
      <c r="A104" s="4"/>
      <c r="B104" s="19">
        <v>1</v>
      </c>
      <c r="C104" s="16" t="s">
        <v>105</v>
      </c>
      <c r="D104" s="33" t="s">
        <v>181</v>
      </c>
      <c r="E104" s="19" t="s">
        <v>3</v>
      </c>
      <c r="F104" s="19">
        <v>2</v>
      </c>
      <c r="G104" s="94">
        <v>12</v>
      </c>
      <c r="H104" s="90" t="s">
        <v>247</v>
      </c>
      <c r="I104" s="7"/>
    </row>
    <row r="105" spans="1:10" ht="27" thickTop="1" thickBot="1" x14ac:dyDescent="0.25">
      <c r="A105" s="4"/>
      <c r="B105" s="19">
        <v>2</v>
      </c>
      <c r="C105" s="35" t="s">
        <v>108</v>
      </c>
      <c r="D105" s="33" t="s">
        <v>180</v>
      </c>
      <c r="E105" s="19" t="s">
        <v>183</v>
      </c>
      <c r="F105" s="19">
        <v>10</v>
      </c>
      <c r="G105" s="94">
        <v>60</v>
      </c>
      <c r="H105" s="90" t="s">
        <v>247</v>
      </c>
      <c r="I105" s="7"/>
    </row>
    <row r="106" spans="1:10" ht="14.25" thickTop="1" thickBot="1" x14ac:dyDescent="0.25">
      <c r="A106" s="4"/>
      <c r="B106" s="21">
        <v>3</v>
      </c>
      <c r="C106" s="17" t="s">
        <v>106</v>
      </c>
      <c r="D106" s="17" t="s">
        <v>179</v>
      </c>
      <c r="E106" s="40" t="s">
        <v>3</v>
      </c>
      <c r="F106" s="40">
        <v>1</v>
      </c>
      <c r="G106" s="94">
        <v>6</v>
      </c>
      <c r="H106" s="90" t="s">
        <v>247</v>
      </c>
      <c r="I106" s="7"/>
    </row>
    <row r="107" spans="1:10" ht="39.75" thickTop="1" thickBot="1" x14ac:dyDescent="0.25">
      <c r="A107" s="4"/>
      <c r="B107" s="21">
        <v>4</v>
      </c>
      <c r="C107" s="35" t="s">
        <v>107</v>
      </c>
      <c r="D107" s="17" t="s">
        <v>285</v>
      </c>
      <c r="E107" s="40" t="s">
        <v>3</v>
      </c>
      <c r="F107" s="40">
        <v>2</v>
      </c>
      <c r="G107" s="93">
        <v>12</v>
      </c>
      <c r="H107" s="90" t="s">
        <v>247</v>
      </c>
      <c r="I107" s="7"/>
    </row>
    <row r="108" spans="1:10" ht="14.25" thickTop="1" thickBot="1" x14ac:dyDescent="0.25">
      <c r="A108" s="4"/>
      <c r="B108" s="41">
        <v>5</v>
      </c>
      <c r="C108" s="167" t="s">
        <v>286</v>
      </c>
      <c r="D108" s="17" t="s">
        <v>287</v>
      </c>
      <c r="E108" s="40" t="s">
        <v>3</v>
      </c>
      <c r="F108" s="168" t="s">
        <v>10</v>
      </c>
      <c r="G108" s="169">
        <v>1</v>
      </c>
      <c r="H108" s="90" t="s">
        <v>247</v>
      </c>
      <c r="I108" s="7"/>
    </row>
    <row r="109" spans="1:10" ht="27" thickTop="1" thickBot="1" x14ac:dyDescent="0.25">
      <c r="A109" s="4"/>
      <c r="B109" s="41">
        <v>6</v>
      </c>
      <c r="C109" s="163" t="s">
        <v>288</v>
      </c>
      <c r="D109" s="157" t="s">
        <v>200</v>
      </c>
      <c r="E109" s="40" t="s">
        <v>3</v>
      </c>
      <c r="F109" s="168" t="s">
        <v>10</v>
      </c>
      <c r="G109" s="96">
        <v>2</v>
      </c>
      <c r="H109" s="90" t="s">
        <v>247</v>
      </c>
      <c r="I109" s="7"/>
    </row>
    <row r="110" spans="1:10" ht="14.25" thickTop="1" thickBot="1" x14ac:dyDescent="0.25">
      <c r="A110" s="4"/>
      <c r="B110" s="102" t="s">
        <v>26</v>
      </c>
      <c r="C110" s="103"/>
      <c r="D110" s="103"/>
      <c r="E110" s="103"/>
      <c r="F110" s="103"/>
      <c r="G110" s="103"/>
      <c r="H110" s="104"/>
      <c r="I110" s="7"/>
    </row>
    <row r="111" spans="1:10" ht="14.25" thickTop="1" thickBot="1" x14ac:dyDescent="0.25">
      <c r="A111" s="4"/>
      <c r="B111" s="89" t="s">
        <v>23</v>
      </c>
      <c r="C111" s="114" t="s">
        <v>17</v>
      </c>
      <c r="D111" s="115"/>
      <c r="E111" s="115"/>
      <c r="F111" s="116"/>
      <c r="G111" s="113" t="s">
        <v>9</v>
      </c>
      <c r="H111" s="113"/>
      <c r="I111" s="7"/>
    </row>
    <row r="112" spans="1:10" ht="14.25" customHeight="1" thickTop="1" thickBot="1" x14ac:dyDescent="0.25">
      <c r="A112" s="4"/>
      <c r="B112" s="21">
        <v>1</v>
      </c>
      <c r="C112" s="138" t="s">
        <v>115</v>
      </c>
      <c r="D112" s="139"/>
      <c r="E112" s="139"/>
      <c r="F112" s="140"/>
      <c r="G112" s="170" t="s">
        <v>289</v>
      </c>
      <c r="H112" s="171"/>
      <c r="I112" s="172"/>
      <c r="J112" s="173"/>
    </row>
    <row r="113" spans="1:10" ht="14.25" customHeight="1" thickTop="1" thickBot="1" x14ac:dyDescent="0.25">
      <c r="A113" s="4"/>
      <c r="B113" s="21">
        <v>2</v>
      </c>
      <c r="C113" s="118" t="s">
        <v>116</v>
      </c>
      <c r="D113" s="119"/>
      <c r="E113" s="119"/>
      <c r="F113" s="120"/>
      <c r="I113" s="52"/>
      <c r="J113" s="155"/>
    </row>
    <row r="114" spans="1:10" ht="14.25" customHeight="1" thickTop="1" thickBot="1" x14ac:dyDescent="0.25">
      <c r="A114" s="4"/>
      <c r="B114" s="21">
        <v>3</v>
      </c>
      <c r="C114" s="118" t="s">
        <v>117</v>
      </c>
      <c r="D114" s="119"/>
      <c r="E114" s="119"/>
      <c r="F114" s="120"/>
      <c r="G114" s="170" t="s">
        <v>290</v>
      </c>
      <c r="H114" s="171"/>
      <c r="I114" s="172"/>
      <c r="J114" s="173"/>
    </row>
    <row r="115" spans="1:10" ht="14.25" customHeight="1" thickTop="1" thickBot="1" x14ac:dyDescent="0.25">
      <c r="A115" s="4"/>
      <c r="B115" s="21">
        <v>4</v>
      </c>
      <c r="C115" s="118" t="s">
        <v>118</v>
      </c>
      <c r="D115" s="119"/>
      <c r="E115" s="119"/>
      <c r="F115" s="120"/>
      <c r="G115" s="170" t="s">
        <v>291</v>
      </c>
      <c r="H115" s="171"/>
      <c r="I115" s="174"/>
      <c r="J115" s="173"/>
    </row>
    <row r="116" spans="1:10" ht="14.25" thickTop="1" thickBot="1" x14ac:dyDescent="0.25">
      <c r="A116" s="4"/>
      <c r="B116" s="135"/>
      <c r="C116" s="136"/>
      <c r="D116" s="136"/>
      <c r="E116" s="136"/>
      <c r="F116" s="136"/>
      <c r="G116" s="136"/>
      <c r="H116" s="137"/>
      <c r="I116" s="154"/>
      <c r="J116" s="155"/>
    </row>
    <row r="117" spans="1:10" ht="14.25" thickTop="1" thickBot="1" x14ac:dyDescent="0.25">
      <c r="A117" s="4"/>
      <c r="B117" s="11"/>
      <c r="C117" s="11"/>
      <c r="D117" s="11"/>
      <c r="E117" s="13"/>
      <c r="F117" s="13"/>
      <c r="G117" s="13"/>
      <c r="H117" s="11"/>
      <c r="I117" s="7"/>
    </row>
    <row r="118" spans="1:10" ht="14.25" thickTop="1" thickBot="1" x14ac:dyDescent="0.25">
      <c r="A118" s="4"/>
      <c r="B118" s="11"/>
      <c r="C118" s="11"/>
      <c r="D118" s="11"/>
      <c r="E118" s="13"/>
      <c r="F118" s="13"/>
      <c r="G118" s="14"/>
      <c r="H118" s="11"/>
      <c r="I118" s="7"/>
    </row>
    <row r="119" spans="1:10" ht="14.25" thickTop="1" thickBot="1" x14ac:dyDescent="0.25">
      <c r="A119" s="4"/>
      <c r="B119" s="175" t="s">
        <v>22</v>
      </c>
      <c r="C119" s="176"/>
      <c r="D119" s="176"/>
      <c r="E119" s="176"/>
      <c r="F119" s="176"/>
      <c r="G119" s="176"/>
      <c r="H119" s="177"/>
      <c r="I119" s="7"/>
    </row>
    <row r="120" spans="1:10" ht="14.25" thickTop="1" thickBot="1" x14ac:dyDescent="0.25">
      <c r="A120" s="4"/>
      <c r="B120" s="102" t="s">
        <v>37</v>
      </c>
      <c r="C120" s="103"/>
      <c r="D120" s="103"/>
      <c r="E120" s="103"/>
      <c r="F120" s="103"/>
      <c r="G120" s="103"/>
      <c r="H120" s="104"/>
      <c r="I120" s="7"/>
    </row>
    <row r="121" spans="1:10" ht="27" thickTop="1" thickBot="1" x14ac:dyDescent="0.25">
      <c r="A121" s="4"/>
      <c r="B121" s="89" t="s">
        <v>23</v>
      </c>
      <c r="C121" s="89" t="s">
        <v>30</v>
      </c>
      <c r="D121" s="89" t="s">
        <v>29</v>
      </c>
      <c r="E121" s="89" t="s">
        <v>1</v>
      </c>
      <c r="F121" s="100" t="s">
        <v>2</v>
      </c>
      <c r="G121" s="100"/>
      <c r="H121" s="90" t="s">
        <v>9</v>
      </c>
      <c r="I121" s="7"/>
    </row>
    <row r="122" spans="1:10" ht="154.5" thickTop="1" thickBot="1" x14ac:dyDescent="0.25">
      <c r="A122" s="4"/>
      <c r="B122" s="19">
        <v>3</v>
      </c>
      <c r="C122" s="38" t="s">
        <v>119</v>
      </c>
      <c r="D122" s="33" t="s">
        <v>187</v>
      </c>
      <c r="E122" s="40" t="s">
        <v>3</v>
      </c>
      <c r="F122" s="107">
        <v>1</v>
      </c>
      <c r="G122" s="108"/>
      <c r="H122" s="90" t="s">
        <v>292</v>
      </c>
      <c r="I122" s="7"/>
    </row>
    <row r="123" spans="1:10" ht="39.75" thickTop="1" thickBot="1" x14ac:dyDescent="0.25">
      <c r="A123" s="4"/>
      <c r="B123" s="19">
        <v>4</v>
      </c>
      <c r="C123" s="91" t="s">
        <v>120</v>
      </c>
      <c r="D123" s="92" t="s">
        <v>293</v>
      </c>
      <c r="E123" s="40" t="s">
        <v>3</v>
      </c>
      <c r="F123" s="107">
        <v>3</v>
      </c>
      <c r="G123" s="108"/>
      <c r="H123" s="90" t="s">
        <v>292</v>
      </c>
      <c r="I123" s="7"/>
    </row>
    <row r="124" spans="1:10" ht="154.5" thickTop="1" thickBot="1" x14ac:dyDescent="0.25">
      <c r="A124" s="4"/>
      <c r="B124" s="19">
        <v>5</v>
      </c>
      <c r="C124" s="91" t="s">
        <v>121</v>
      </c>
      <c r="D124" s="33" t="s">
        <v>294</v>
      </c>
      <c r="E124" s="40" t="s">
        <v>3</v>
      </c>
      <c r="F124" s="107">
        <v>2</v>
      </c>
      <c r="G124" s="108"/>
      <c r="H124" s="90" t="s">
        <v>292</v>
      </c>
      <c r="I124" s="7"/>
    </row>
    <row r="125" spans="1:10" ht="52.5" thickTop="1" thickBot="1" x14ac:dyDescent="0.25">
      <c r="A125" s="4"/>
      <c r="B125" s="19">
        <v>7</v>
      </c>
      <c r="C125" s="91" t="s">
        <v>122</v>
      </c>
      <c r="D125" s="33" t="s">
        <v>184</v>
      </c>
      <c r="E125" s="40" t="s">
        <v>3</v>
      </c>
      <c r="F125" s="107">
        <v>2</v>
      </c>
      <c r="G125" s="108"/>
      <c r="H125" s="90" t="s">
        <v>292</v>
      </c>
      <c r="I125" s="7"/>
    </row>
    <row r="126" spans="1:10" ht="14.25" thickTop="1" thickBot="1" x14ac:dyDescent="0.25">
      <c r="A126" s="4"/>
      <c r="B126" s="19">
        <v>8</v>
      </c>
      <c r="C126" s="91" t="s">
        <v>125</v>
      </c>
      <c r="D126" s="33" t="s">
        <v>295</v>
      </c>
      <c r="E126" s="40" t="s">
        <v>3</v>
      </c>
      <c r="F126" s="107">
        <v>2</v>
      </c>
      <c r="G126" s="108"/>
      <c r="H126" s="90" t="s">
        <v>247</v>
      </c>
      <c r="I126" s="7"/>
    </row>
    <row r="127" spans="1:10" ht="27" thickTop="1" thickBot="1" x14ac:dyDescent="0.25">
      <c r="A127" s="4"/>
      <c r="B127" s="19">
        <v>9</v>
      </c>
      <c r="C127" s="91" t="s">
        <v>186</v>
      </c>
      <c r="D127" s="33" t="s">
        <v>296</v>
      </c>
      <c r="E127" s="40" t="s">
        <v>3</v>
      </c>
      <c r="F127" s="107">
        <v>2</v>
      </c>
      <c r="G127" s="108"/>
      <c r="H127" s="90" t="s">
        <v>247</v>
      </c>
      <c r="I127" s="7"/>
    </row>
    <row r="128" spans="1:10" ht="39.75" thickTop="1" thickBot="1" x14ac:dyDescent="0.25">
      <c r="A128" s="4"/>
      <c r="B128" s="19">
        <v>10</v>
      </c>
      <c r="C128" s="91" t="s">
        <v>152</v>
      </c>
      <c r="D128" s="33" t="s">
        <v>188</v>
      </c>
      <c r="E128" s="40" t="s">
        <v>3</v>
      </c>
      <c r="F128" s="107">
        <v>2</v>
      </c>
      <c r="G128" s="108"/>
      <c r="H128" s="35" t="s">
        <v>297</v>
      </c>
      <c r="I128" s="178"/>
    </row>
    <row r="129" spans="1:11" ht="14.25" thickTop="1" thickBot="1" x14ac:dyDescent="0.25">
      <c r="A129" s="4"/>
      <c r="B129" s="21">
        <v>11</v>
      </c>
      <c r="C129" s="38" t="s">
        <v>298</v>
      </c>
      <c r="D129" s="26" t="s">
        <v>299</v>
      </c>
      <c r="E129" s="40" t="s">
        <v>3</v>
      </c>
      <c r="F129" s="101">
        <v>2</v>
      </c>
      <c r="G129" s="101"/>
      <c r="H129" s="92" t="s">
        <v>300</v>
      </c>
      <c r="I129" s="161"/>
    </row>
    <row r="130" spans="1:11" ht="14.25" thickTop="1" thickBot="1" x14ac:dyDescent="0.25">
      <c r="A130" s="4"/>
      <c r="B130" s="21">
        <v>12</v>
      </c>
      <c r="C130" s="38" t="s">
        <v>73</v>
      </c>
      <c r="D130" s="157" t="s">
        <v>200</v>
      </c>
      <c r="E130" s="40" t="s">
        <v>3</v>
      </c>
      <c r="F130" s="98">
        <v>3</v>
      </c>
      <c r="G130" s="99"/>
      <c r="H130" s="92" t="s">
        <v>247</v>
      </c>
      <c r="I130" s="7"/>
    </row>
    <row r="131" spans="1:11" ht="14.25" thickTop="1" thickBot="1" x14ac:dyDescent="0.25">
      <c r="A131" s="4"/>
      <c r="B131" s="121" t="s">
        <v>129</v>
      </c>
      <c r="C131" s="122"/>
      <c r="D131" s="122"/>
      <c r="E131" s="122"/>
      <c r="F131" s="122"/>
      <c r="G131" s="122"/>
      <c r="H131" s="122"/>
      <c r="I131" s="122"/>
      <c r="J131" s="122"/>
      <c r="K131" s="123"/>
    </row>
    <row r="132" spans="1:11" ht="27" thickTop="1" thickBot="1" x14ac:dyDescent="0.25">
      <c r="A132" s="4"/>
      <c r="B132" s="89" t="s">
        <v>23</v>
      </c>
      <c r="C132" s="89" t="s">
        <v>30</v>
      </c>
      <c r="D132" s="89" t="s">
        <v>29</v>
      </c>
      <c r="E132" s="89" t="s">
        <v>1</v>
      </c>
      <c r="F132" s="100" t="s">
        <v>2</v>
      </c>
      <c r="G132" s="100"/>
      <c r="H132" s="90" t="s">
        <v>9</v>
      </c>
      <c r="I132" s="7"/>
    </row>
    <row r="133" spans="1:11" ht="14.25" thickTop="1" thickBot="1" x14ac:dyDescent="0.25">
      <c r="A133" s="4"/>
      <c r="B133" s="21">
        <v>1</v>
      </c>
      <c r="C133" s="38" t="s">
        <v>301</v>
      </c>
      <c r="D133" s="157" t="s">
        <v>302</v>
      </c>
      <c r="E133" s="40" t="s">
        <v>3</v>
      </c>
      <c r="F133" s="101">
        <v>3</v>
      </c>
      <c r="G133" s="101"/>
      <c r="H133" s="179" t="s">
        <v>300</v>
      </c>
      <c r="I133" s="7"/>
    </row>
    <row r="134" spans="1:11" ht="14.25" thickTop="1" thickBot="1" x14ac:dyDescent="0.25">
      <c r="A134" s="4"/>
      <c r="B134" s="21">
        <v>2</v>
      </c>
      <c r="C134" s="38" t="s">
        <v>126</v>
      </c>
      <c r="D134" s="152"/>
      <c r="E134" s="40" t="s">
        <v>3</v>
      </c>
      <c r="F134" s="101">
        <v>3</v>
      </c>
      <c r="G134" s="101"/>
      <c r="H134" s="179" t="s">
        <v>300</v>
      </c>
      <c r="I134" s="7"/>
    </row>
    <row r="135" spans="1:11" ht="14.25" thickTop="1" thickBot="1" x14ac:dyDescent="0.25">
      <c r="A135" s="4"/>
      <c r="B135" s="124" t="s">
        <v>130</v>
      </c>
      <c r="C135" s="125"/>
      <c r="D135" s="125"/>
      <c r="E135" s="125"/>
      <c r="F135" s="125"/>
      <c r="G135" s="125"/>
      <c r="H135" s="125"/>
      <c r="I135" s="125"/>
      <c r="J135" s="125"/>
      <c r="K135" s="126"/>
    </row>
    <row r="136" spans="1:11" ht="27" thickTop="1" thickBot="1" x14ac:dyDescent="0.25">
      <c r="A136" s="4"/>
      <c r="B136" s="89" t="s">
        <v>23</v>
      </c>
      <c r="C136" s="89" t="s">
        <v>30</v>
      </c>
      <c r="D136" s="89" t="s">
        <v>29</v>
      </c>
      <c r="E136" s="89" t="s">
        <v>1</v>
      </c>
      <c r="F136" s="100" t="s">
        <v>2</v>
      </c>
      <c r="G136" s="100"/>
      <c r="H136" s="90" t="s">
        <v>9</v>
      </c>
      <c r="I136" s="7"/>
    </row>
    <row r="137" spans="1:11" ht="14.25" thickTop="1" thickBot="1" x14ac:dyDescent="0.25">
      <c r="A137" s="4"/>
      <c r="B137" s="21">
        <v>1</v>
      </c>
      <c r="C137" s="38" t="s">
        <v>150</v>
      </c>
      <c r="D137" s="91" t="s">
        <v>303</v>
      </c>
      <c r="E137" s="40" t="s">
        <v>3</v>
      </c>
      <c r="F137" s="101">
        <v>6</v>
      </c>
      <c r="G137" s="101"/>
      <c r="H137" s="20"/>
      <c r="I137" s="7"/>
    </row>
    <row r="138" spans="1:11" ht="14.25" thickTop="1" thickBot="1" x14ac:dyDescent="0.25">
      <c r="A138" s="4"/>
      <c r="B138" s="21">
        <v>2</v>
      </c>
      <c r="C138" s="38" t="s">
        <v>131</v>
      </c>
      <c r="D138" s="91" t="s">
        <v>304</v>
      </c>
      <c r="E138" s="40" t="s">
        <v>3</v>
      </c>
      <c r="F138" s="101">
        <v>3</v>
      </c>
      <c r="G138" s="101"/>
      <c r="H138" s="20"/>
      <c r="I138" s="7"/>
    </row>
    <row r="139" spans="1:11" ht="14.25" thickTop="1" thickBot="1" x14ac:dyDescent="0.25">
      <c r="A139" s="4"/>
      <c r="B139" s="102" t="s">
        <v>38</v>
      </c>
      <c r="C139" s="103"/>
      <c r="D139" s="103"/>
      <c r="E139" s="103"/>
      <c r="F139" s="103"/>
      <c r="G139" s="103"/>
      <c r="H139" s="104"/>
      <c r="I139" s="7"/>
    </row>
    <row r="140" spans="1:11" ht="27" thickTop="1" thickBot="1" x14ac:dyDescent="0.25">
      <c r="A140" s="4"/>
      <c r="B140" s="89" t="s">
        <v>23</v>
      </c>
      <c r="C140" s="89" t="s">
        <v>30</v>
      </c>
      <c r="D140" s="89" t="s">
        <v>29</v>
      </c>
      <c r="E140" s="89" t="s">
        <v>1</v>
      </c>
      <c r="F140" s="100" t="s">
        <v>2</v>
      </c>
      <c r="G140" s="100"/>
      <c r="H140" s="90" t="s">
        <v>9</v>
      </c>
      <c r="I140" s="7"/>
    </row>
    <row r="141" spans="1:11" ht="65.25" thickTop="1" thickBot="1" x14ac:dyDescent="0.25">
      <c r="A141" s="5"/>
      <c r="B141" s="21">
        <v>3</v>
      </c>
      <c r="C141" s="92" t="s">
        <v>305</v>
      </c>
      <c r="D141" s="17" t="s">
        <v>306</v>
      </c>
      <c r="E141" s="40" t="s">
        <v>307</v>
      </c>
      <c r="F141" s="98">
        <v>5000</v>
      </c>
      <c r="G141" s="99"/>
      <c r="H141" s="90" t="s">
        <v>247</v>
      </c>
      <c r="I141" s="7"/>
    </row>
    <row r="142" spans="1:11" ht="17.25" thickTop="1" thickBot="1" x14ac:dyDescent="0.25">
      <c r="A142" s="5"/>
      <c r="B142" s="21">
        <v>11</v>
      </c>
      <c r="C142" s="35" t="s">
        <v>103</v>
      </c>
      <c r="D142" s="17" t="s">
        <v>308</v>
      </c>
      <c r="E142" s="40" t="s">
        <v>3</v>
      </c>
      <c r="F142" s="98">
        <v>2</v>
      </c>
      <c r="G142" s="99"/>
      <c r="H142" s="90" t="s">
        <v>247</v>
      </c>
      <c r="I142" s="7"/>
    </row>
    <row r="143" spans="1:11" ht="17.25" thickTop="1" thickBot="1" x14ac:dyDescent="0.25">
      <c r="A143" s="5"/>
      <c r="B143" s="21">
        <v>13</v>
      </c>
      <c r="C143" s="163" t="s">
        <v>132</v>
      </c>
      <c r="D143" s="157" t="s">
        <v>200</v>
      </c>
      <c r="E143" s="40" t="s">
        <v>3</v>
      </c>
      <c r="F143" s="98">
        <v>1</v>
      </c>
      <c r="G143" s="99"/>
      <c r="H143" s="90" t="s">
        <v>247</v>
      </c>
      <c r="I143" s="7"/>
    </row>
    <row r="144" spans="1:11" ht="17.25" thickTop="1" thickBot="1" x14ac:dyDescent="0.25">
      <c r="A144" s="5"/>
      <c r="B144" s="21">
        <v>14</v>
      </c>
      <c r="C144" s="16" t="s">
        <v>133</v>
      </c>
      <c r="D144" s="157" t="s">
        <v>200</v>
      </c>
      <c r="E144" s="40" t="s">
        <v>171</v>
      </c>
      <c r="F144" s="98">
        <v>3</v>
      </c>
      <c r="G144" s="99"/>
      <c r="H144" s="90" t="s">
        <v>247</v>
      </c>
      <c r="I144" s="7"/>
    </row>
    <row r="145" spans="1:9" ht="14.25" thickTop="1" thickBot="1" x14ac:dyDescent="0.25">
      <c r="A145" s="4"/>
      <c r="B145" s="102" t="s">
        <v>189</v>
      </c>
      <c r="C145" s="103"/>
      <c r="D145" s="103"/>
      <c r="E145" s="103"/>
      <c r="F145" s="103"/>
      <c r="G145" s="103"/>
      <c r="H145" s="104"/>
      <c r="I145" s="7"/>
    </row>
    <row r="146" spans="1:9" ht="27" thickTop="1" thickBot="1" x14ac:dyDescent="0.25">
      <c r="A146" s="4"/>
      <c r="B146" s="89" t="s">
        <v>23</v>
      </c>
      <c r="C146" s="89" t="s">
        <v>30</v>
      </c>
      <c r="D146" s="89" t="s">
        <v>29</v>
      </c>
      <c r="E146" s="89" t="s">
        <v>1</v>
      </c>
      <c r="F146" s="100" t="s">
        <v>2</v>
      </c>
      <c r="G146" s="100"/>
      <c r="H146" s="90" t="s">
        <v>9</v>
      </c>
      <c r="I146" s="7"/>
    </row>
    <row r="147" spans="1:9" ht="27" thickTop="1" thickBot="1" x14ac:dyDescent="0.25">
      <c r="A147" s="52"/>
      <c r="B147" s="2">
        <v>1</v>
      </c>
      <c r="C147" s="165" t="s">
        <v>138</v>
      </c>
      <c r="D147" s="23" t="s">
        <v>192</v>
      </c>
      <c r="E147" s="19" t="s">
        <v>3</v>
      </c>
      <c r="F147" s="107">
        <v>12</v>
      </c>
      <c r="G147" s="108"/>
      <c r="H147" s="23"/>
      <c r="I147" s="52"/>
    </row>
    <row r="148" spans="1:9" ht="103.5" thickTop="1" thickBot="1" x14ac:dyDescent="0.25">
      <c r="A148" s="4"/>
      <c r="B148" s="19">
        <v>2</v>
      </c>
      <c r="C148" s="165" t="s">
        <v>140</v>
      </c>
      <c r="D148" s="33" t="s">
        <v>191</v>
      </c>
      <c r="E148" s="19" t="s">
        <v>3</v>
      </c>
      <c r="F148" s="107">
        <v>2</v>
      </c>
      <c r="G148" s="108"/>
      <c r="H148" s="90" t="s">
        <v>283</v>
      </c>
      <c r="I148" s="54"/>
    </row>
    <row r="149" spans="1:9" ht="39.75" thickTop="1" thickBot="1" x14ac:dyDescent="0.25">
      <c r="A149" s="4"/>
      <c r="B149" s="40">
        <v>3</v>
      </c>
      <c r="C149" s="165" t="s">
        <v>190</v>
      </c>
      <c r="D149" s="17" t="s">
        <v>309</v>
      </c>
      <c r="E149" s="40" t="s">
        <v>3</v>
      </c>
      <c r="F149" s="98">
        <v>12</v>
      </c>
      <c r="G149" s="99"/>
      <c r="H149" s="18"/>
      <c r="I149" s="54"/>
    </row>
    <row r="150" spans="1:9" ht="14.25" thickTop="1" thickBot="1" x14ac:dyDescent="0.25">
      <c r="A150" s="4"/>
      <c r="B150" s="102" t="s">
        <v>27</v>
      </c>
      <c r="C150" s="103"/>
      <c r="D150" s="103"/>
      <c r="E150" s="103"/>
      <c r="F150" s="103"/>
      <c r="G150" s="103"/>
      <c r="H150" s="104"/>
      <c r="I150" s="7"/>
    </row>
    <row r="151" spans="1:9" ht="14.25" thickTop="1" thickBot="1" x14ac:dyDescent="0.25">
      <c r="A151" s="4"/>
      <c r="B151" s="89" t="s">
        <v>23</v>
      </c>
      <c r="C151" s="114" t="s">
        <v>17</v>
      </c>
      <c r="D151" s="115"/>
      <c r="E151" s="115"/>
      <c r="F151" s="116"/>
      <c r="G151" s="113" t="s">
        <v>9</v>
      </c>
      <c r="H151" s="113"/>
      <c r="I151" s="7"/>
    </row>
    <row r="152" spans="1:9" ht="14.25" thickTop="1" thickBot="1" x14ac:dyDescent="0.25">
      <c r="A152" s="4"/>
      <c r="B152" s="21"/>
      <c r="C152" s="117" t="s">
        <v>194</v>
      </c>
      <c r="D152" s="117"/>
      <c r="E152" s="117"/>
      <c r="F152" s="117"/>
      <c r="G152" s="109"/>
      <c r="H152" s="109"/>
      <c r="I152" s="7"/>
    </row>
    <row r="153" spans="1:9" ht="14.25" thickTop="1" thickBot="1" x14ac:dyDescent="0.25">
      <c r="A153" s="4"/>
      <c r="B153" s="21"/>
      <c r="C153" s="180" t="s">
        <v>195</v>
      </c>
      <c r="D153" s="181"/>
      <c r="E153" s="181"/>
      <c r="F153" s="182"/>
      <c r="G153" s="127"/>
      <c r="H153" s="128"/>
      <c r="I153" s="7"/>
    </row>
    <row r="154" spans="1:9" ht="14.25" thickTop="1" thickBot="1" x14ac:dyDescent="0.25">
      <c r="A154" s="4"/>
      <c r="B154" s="21"/>
      <c r="C154" s="180" t="s">
        <v>196</v>
      </c>
      <c r="D154" s="181"/>
      <c r="E154" s="181"/>
      <c r="F154" s="182"/>
      <c r="G154" s="127"/>
      <c r="H154" s="128"/>
      <c r="I154" s="7"/>
    </row>
    <row r="155" spans="1:9" ht="16.5" customHeight="1" thickTop="1" thickBot="1" x14ac:dyDescent="0.25">
      <c r="A155" s="4"/>
      <c r="B155" s="21"/>
      <c r="C155" s="180" t="s">
        <v>197</v>
      </c>
      <c r="D155" s="181"/>
      <c r="E155" s="181"/>
      <c r="F155" s="182"/>
      <c r="G155" s="109"/>
      <c r="H155" s="109"/>
      <c r="I155" s="7"/>
    </row>
    <row r="156" spans="1:9" ht="14.25" thickTop="1" thickBot="1" x14ac:dyDescent="0.25">
      <c r="A156" s="4"/>
      <c r="B156" s="21"/>
      <c r="C156" s="180" t="s">
        <v>198</v>
      </c>
      <c r="D156" s="181"/>
      <c r="E156" s="181"/>
      <c r="F156" s="182"/>
      <c r="G156" s="109"/>
      <c r="H156" s="109"/>
      <c r="I156" s="7"/>
    </row>
    <row r="157" spans="1:9" ht="14.25" thickTop="1" thickBot="1" x14ac:dyDescent="0.25">
      <c r="A157" s="4"/>
      <c r="B157" s="11"/>
      <c r="C157" s="12"/>
      <c r="D157" s="12"/>
      <c r="E157" s="13"/>
      <c r="F157" s="13"/>
      <c r="G157" s="9"/>
      <c r="H157" s="7"/>
      <c r="I157" s="7"/>
    </row>
    <row r="158" spans="1:9" ht="14.25" thickTop="1" thickBot="1" x14ac:dyDescent="0.25">
      <c r="A158" s="4"/>
      <c r="B158" s="11"/>
      <c r="C158" s="12"/>
      <c r="D158" s="12"/>
      <c r="E158" s="13"/>
      <c r="F158" s="13"/>
      <c r="G158" s="9"/>
      <c r="H158" s="7"/>
      <c r="I158" s="7"/>
    </row>
    <row r="159" spans="1:9" ht="14.25" thickTop="1" thickBot="1" x14ac:dyDescent="0.25">
      <c r="A159" s="4"/>
      <c r="B159" s="11"/>
      <c r="C159" s="12"/>
      <c r="D159" s="12"/>
      <c r="E159" s="13"/>
      <c r="F159" s="13"/>
      <c r="G159" s="9"/>
      <c r="H159" s="7"/>
      <c r="I159" s="7"/>
    </row>
    <row r="160" spans="1:9" ht="14.25" thickTop="1" thickBot="1" x14ac:dyDescent="0.25">
      <c r="A160" s="4"/>
      <c r="B160" s="7"/>
      <c r="C160" s="56"/>
      <c r="D160" s="56"/>
      <c r="E160" s="57"/>
      <c r="F160" s="57"/>
      <c r="G160" s="9"/>
      <c r="H160" s="7"/>
      <c r="I160" s="7"/>
    </row>
    <row r="161" spans="1:9" ht="14.25" thickTop="1" thickBot="1" x14ac:dyDescent="0.25">
      <c r="A161" s="4"/>
      <c r="B161" s="144" t="s">
        <v>34</v>
      </c>
      <c r="C161" s="145"/>
      <c r="D161" s="145"/>
      <c r="E161" s="145"/>
      <c r="F161" s="145"/>
      <c r="G161" s="145"/>
      <c r="H161" s="146"/>
      <c r="I161" s="7"/>
    </row>
    <row r="162" spans="1:9" ht="27" thickTop="1" thickBot="1" x14ac:dyDescent="0.25">
      <c r="A162" s="4"/>
      <c r="B162" s="89" t="s">
        <v>23</v>
      </c>
      <c r="C162" s="89" t="s">
        <v>0</v>
      </c>
      <c r="D162" s="89" t="s">
        <v>29</v>
      </c>
      <c r="E162" s="89" t="s">
        <v>1</v>
      </c>
      <c r="F162" s="100" t="s">
        <v>2</v>
      </c>
      <c r="G162" s="100"/>
      <c r="H162" s="90" t="s">
        <v>9</v>
      </c>
      <c r="I162" s="7"/>
    </row>
    <row r="163" spans="1:9" ht="14.25" thickTop="1" thickBot="1" x14ac:dyDescent="0.25">
      <c r="A163" s="4"/>
      <c r="B163" s="19">
        <v>1</v>
      </c>
      <c r="C163" s="38" t="s">
        <v>159</v>
      </c>
      <c r="D163" s="157" t="s">
        <v>200</v>
      </c>
      <c r="E163" s="95" t="s">
        <v>170</v>
      </c>
      <c r="F163" s="105">
        <v>4</v>
      </c>
      <c r="G163" s="106"/>
      <c r="H163" s="97"/>
      <c r="I163" s="7"/>
    </row>
    <row r="164" spans="1:9" ht="14.25" thickTop="1" thickBot="1" x14ac:dyDescent="0.25">
      <c r="A164" s="4"/>
      <c r="B164" s="19">
        <v>2</v>
      </c>
      <c r="C164" s="38" t="s">
        <v>160</v>
      </c>
      <c r="D164" s="157" t="s">
        <v>200</v>
      </c>
      <c r="E164" s="95" t="s">
        <v>170</v>
      </c>
      <c r="F164" s="107">
        <v>1</v>
      </c>
      <c r="G164" s="108"/>
      <c r="H164" s="97"/>
      <c r="I164" s="7"/>
    </row>
    <row r="165" spans="1:9" ht="14.25" thickTop="1" thickBot="1" x14ac:dyDescent="0.25">
      <c r="A165" s="4"/>
      <c r="B165" s="19">
        <v>3</v>
      </c>
      <c r="C165" s="38" t="s">
        <v>169</v>
      </c>
      <c r="D165" s="157" t="s">
        <v>200</v>
      </c>
      <c r="E165" s="89" t="s">
        <v>3</v>
      </c>
      <c r="F165" s="127">
        <v>2</v>
      </c>
      <c r="G165" s="128"/>
      <c r="H165" s="97"/>
      <c r="I165" s="7"/>
    </row>
    <row r="166" spans="1:9" ht="14.25" thickTop="1" thickBot="1" x14ac:dyDescent="0.25">
      <c r="A166" s="4"/>
      <c r="B166" s="19">
        <v>4</v>
      </c>
      <c r="C166" s="38" t="s">
        <v>161</v>
      </c>
      <c r="D166" s="157" t="s">
        <v>200</v>
      </c>
      <c r="E166" s="89" t="s">
        <v>3</v>
      </c>
      <c r="F166" s="107">
        <v>2</v>
      </c>
      <c r="G166" s="108"/>
      <c r="H166" s="97"/>
      <c r="I166" s="7"/>
    </row>
    <row r="167" spans="1:9" ht="14.25" thickTop="1" thickBot="1" x14ac:dyDescent="0.25">
      <c r="A167" s="4"/>
      <c r="B167" s="19">
        <v>5</v>
      </c>
      <c r="C167" s="38" t="s">
        <v>162</v>
      </c>
      <c r="D167" s="157" t="s">
        <v>200</v>
      </c>
      <c r="E167" s="89" t="s">
        <v>171</v>
      </c>
      <c r="F167" s="107">
        <v>2</v>
      </c>
      <c r="G167" s="108"/>
      <c r="H167" s="97"/>
      <c r="I167" s="7"/>
    </row>
    <row r="168" spans="1:9" ht="14.25" thickTop="1" thickBot="1" x14ac:dyDescent="0.25">
      <c r="A168" s="4"/>
      <c r="B168" s="19">
        <v>6</v>
      </c>
      <c r="C168" s="38" t="s">
        <v>163</v>
      </c>
      <c r="D168" s="157" t="s">
        <v>200</v>
      </c>
      <c r="E168" s="89" t="s">
        <v>171</v>
      </c>
      <c r="F168" s="107">
        <v>2</v>
      </c>
      <c r="G168" s="108"/>
      <c r="H168" s="97"/>
      <c r="I168" s="7"/>
    </row>
    <row r="169" spans="1:9" ht="14.25" thickTop="1" thickBot="1" x14ac:dyDescent="0.25">
      <c r="A169" s="4"/>
      <c r="B169" s="19">
        <v>7</v>
      </c>
      <c r="C169" s="38" t="s">
        <v>164</v>
      </c>
      <c r="D169" s="157" t="s">
        <v>200</v>
      </c>
      <c r="E169" s="89" t="s">
        <v>3</v>
      </c>
      <c r="F169" s="107">
        <v>2</v>
      </c>
      <c r="G169" s="108"/>
      <c r="H169" s="97"/>
      <c r="I169" s="7"/>
    </row>
    <row r="170" spans="1:9" ht="14.25" thickTop="1" thickBot="1" x14ac:dyDescent="0.25">
      <c r="A170" s="4"/>
      <c r="B170" s="19">
        <v>8</v>
      </c>
      <c r="C170" s="38" t="s">
        <v>165</v>
      </c>
      <c r="D170" s="157" t="s">
        <v>200</v>
      </c>
      <c r="E170" s="89" t="s">
        <v>171</v>
      </c>
      <c r="F170" s="107">
        <v>2</v>
      </c>
      <c r="G170" s="108"/>
      <c r="H170" s="97"/>
      <c r="I170" s="7"/>
    </row>
    <row r="171" spans="1:9" ht="14.25" thickTop="1" thickBot="1" x14ac:dyDescent="0.25">
      <c r="A171" s="4"/>
      <c r="B171" s="19">
        <v>9</v>
      </c>
      <c r="C171" s="38" t="s">
        <v>166</v>
      </c>
      <c r="D171" s="157" t="s">
        <v>200</v>
      </c>
      <c r="E171" s="89" t="s">
        <v>3</v>
      </c>
      <c r="F171" s="107">
        <v>2</v>
      </c>
      <c r="G171" s="108"/>
      <c r="H171" s="97"/>
      <c r="I171" s="7"/>
    </row>
    <row r="172" spans="1:9" ht="14.25" thickTop="1" thickBot="1" x14ac:dyDescent="0.25">
      <c r="A172" s="4"/>
      <c r="B172" s="19">
        <v>10</v>
      </c>
      <c r="C172" s="38" t="s">
        <v>167</v>
      </c>
      <c r="D172" s="157" t="s">
        <v>200</v>
      </c>
      <c r="E172" s="89" t="s">
        <v>171</v>
      </c>
      <c r="F172" s="127">
        <v>2</v>
      </c>
      <c r="G172" s="128"/>
      <c r="H172" s="97"/>
      <c r="I172" s="7"/>
    </row>
    <row r="173" spans="1:9" ht="14.25" thickTop="1" thickBot="1" x14ac:dyDescent="0.25">
      <c r="A173" s="4"/>
      <c r="B173" s="19">
        <v>11</v>
      </c>
      <c r="C173" s="38" t="s">
        <v>63</v>
      </c>
      <c r="D173" s="157" t="s">
        <v>200</v>
      </c>
      <c r="E173" s="89" t="s">
        <v>3</v>
      </c>
      <c r="F173" s="147">
        <v>2</v>
      </c>
      <c r="G173" s="147"/>
      <c r="H173" s="50"/>
      <c r="I173" s="7"/>
    </row>
    <row r="174" spans="1:9" ht="14.25" thickTop="1" thickBot="1" x14ac:dyDescent="0.25">
      <c r="A174" s="4"/>
      <c r="B174" s="19">
        <v>12</v>
      </c>
      <c r="C174" s="152" t="s">
        <v>168</v>
      </c>
      <c r="D174" s="157" t="s">
        <v>200</v>
      </c>
      <c r="E174" s="89" t="s">
        <v>3</v>
      </c>
      <c r="F174" s="101">
        <v>6</v>
      </c>
      <c r="G174" s="101"/>
      <c r="H174" s="50"/>
      <c r="I174" s="7"/>
    </row>
    <row r="175" spans="1:9" ht="14.25" thickTop="1" thickBot="1" x14ac:dyDescent="0.25">
      <c r="A175" s="4"/>
      <c r="B175" s="19">
        <v>13</v>
      </c>
      <c r="C175" s="91" t="s">
        <v>134</v>
      </c>
      <c r="D175" s="157" t="s">
        <v>200</v>
      </c>
      <c r="E175" s="89" t="s">
        <v>171</v>
      </c>
      <c r="F175" s="101">
        <v>2</v>
      </c>
      <c r="G175" s="101"/>
      <c r="H175" s="18" t="s">
        <v>273</v>
      </c>
      <c r="I175" s="7"/>
    </row>
    <row r="176" spans="1:9" ht="14.25" thickTop="1" thickBot="1" x14ac:dyDescent="0.25">
      <c r="A176" s="4"/>
      <c r="B176" s="7"/>
      <c r="C176" s="7"/>
      <c r="D176" s="7"/>
      <c r="E176" s="8"/>
      <c r="F176" s="8"/>
      <c r="G176" s="9"/>
      <c r="H176" s="7"/>
      <c r="I176" s="7"/>
    </row>
    <row r="177" spans="1:9" ht="14.25" thickTop="1" thickBot="1" x14ac:dyDescent="0.25">
      <c r="A177" s="4"/>
      <c r="B177" s="144" t="s">
        <v>28</v>
      </c>
      <c r="C177" s="145"/>
      <c r="D177" s="145"/>
      <c r="E177" s="145"/>
      <c r="F177" s="145"/>
      <c r="G177" s="145"/>
      <c r="H177" s="146"/>
      <c r="I177" s="7"/>
    </row>
    <row r="178" spans="1:9" ht="14.1" customHeight="1" thickTop="1" thickBot="1" x14ac:dyDescent="0.25">
      <c r="A178" s="4"/>
      <c r="B178" s="102" t="s">
        <v>35</v>
      </c>
      <c r="C178" s="103"/>
      <c r="D178" s="103"/>
      <c r="E178" s="103"/>
      <c r="F178" s="103"/>
      <c r="G178" s="103"/>
      <c r="H178" s="104"/>
      <c r="I178" s="7"/>
    </row>
    <row r="179" spans="1:9" ht="27" thickTop="1" thickBot="1" x14ac:dyDescent="0.25">
      <c r="A179" s="4"/>
      <c r="B179" s="89" t="s">
        <v>23</v>
      </c>
      <c r="C179" s="44" t="s">
        <v>0</v>
      </c>
      <c r="D179" s="44" t="s">
        <v>29</v>
      </c>
      <c r="E179" s="89" t="s">
        <v>1</v>
      </c>
      <c r="F179" s="89" t="s">
        <v>2</v>
      </c>
      <c r="G179" s="90"/>
      <c r="H179" s="90" t="s">
        <v>9</v>
      </c>
      <c r="I179" s="7"/>
    </row>
    <row r="180" spans="1:9" ht="17.25" thickTop="1" thickBot="1" x14ac:dyDescent="0.25">
      <c r="A180" s="4"/>
      <c r="B180" s="43">
        <v>1</v>
      </c>
      <c r="C180" s="45" t="s">
        <v>153</v>
      </c>
      <c r="D180" s="46" t="s">
        <v>200</v>
      </c>
      <c r="E180" s="48" t="s">
        <v>3</v>
      </c>
      <c r="F180" s="49">
        <v>1</v>
      </c>
      <c r="G180" s="49">
        <v>1</v>
      </c>
      <c r="H180" s="42"/>
      <c r="I180" s="7"/>
    </row>
    <row r="181" spans="1:9" ht="17.25" thickTop="1" thickBot="1" x14ac:dyDescent="0.25">
      <c r="A181" s="4"/>
      <c r="B181" s="43">
        <v>2</v>
      </c>
      <c r="C181" s="45" t="s">
        <v>154</v>
      </c>
      <c r="D181" s="46" t="s">
        <v>200</v>
      </c>
      <c r="E181" s="48" t="s">
        <v>3</v>
      </c>
      <c r="F181" s="49">
        <v>1</v>
      </c>
      <c r="G181" s="49">
        <v>1</v>
      </c>
      <c r="H181" s="42"/>
      <c r="I181" s="7"/>
    </row>
    <row r="182" spans="1:9" ht="17.25" thickTop="1" thickBot="1" x14ac:dyDescent="0.25">
      <c r="A182" s="4"/>
      <c r="B182" s="43">
        <v>3</v>
      </c>
      <c r="C182" s="45" t="s">
        <v>155</v>
      </c>
      <c r="D182" s="46" t="s">
        <v>200</v>
      </c>
      <c r="E182" s="48" t="s">
        <v>3</v>
      </c>
      <c r="F182" s="49">
        <v>1</v>
      </c>
      <c r="G182" s="49">
        <v>1</v>
      </c>
      <c r="H182" s="42"/>
      <c r="I182" s="7"/>
    </row>
    <row r="183" spans="1:9" ht="17.25" thickTop="1" thickBot="1" x14ac:dyDescent="0.25">
      <c r="A183" s="4"/>
      <c r="B183" s="43">
        <v>4</v>
      </c>
      <c r="C183" s="45" t="s">
        <v>156</v>
      </c>
      <c r="D183" s="46" t="s">
        <v>200</v>
      </c>
      <c r="E183" s="48" t="s">
        <v>3</v>
      </c>
      <c r="F183" s="49">
        <v>1</v>
      </c>
      <c r="G183" s="49">
        <v>1</v>
      </c>
      <c r="H183" s="42"/>
      <c r="I183" s="7"/>
    </row>
    <row r="184" spans="1:9" ht="17.25" thickTop="1" thickBot="1" x14ac:dyDescent="0.25">
      <c r="A184" s="4"/>
      <c r="B184" s="43">
        <v>5</v>
      </c>
      <c r="C184" s="45" t="s">
        <v>157</v>
      </c>
      <c r="D184" s="46" t="s">
        <v>200</v>
      </c>
      <c r="E184" s="48" t="s">
        <v>3</v>
      </c>
      <c r="F184" s="49">
        <v>1</v>
      </c>
      <c r="G184" s="49">
        <v>1</v>
      </c>
      <c r="H184" s="42"/>
      <c r="I184" s="7"/>
    </row>
    <row r="185" spans="1:9" ht="33" thickTop="1" thickBot="1" x14ac:dyDescent="0.25">
      <c r="A185" s="4"/>
      <c r="B185" s="43">
        <v>6</v>
      </c>
      <c r="C185" s="45" t="s">
        <v>234</v>
      </c>
      <c r="D185" s="46" t="s">
        <v>200</v>
      </c>
      <c r="E185" s="48" t="s">
        <v>3</v>
      </c>
      <c r="F185" s="49">
        <v>1</v>
      </c>
      <c r="G185" s="49">
        <v>1</v>
      </c>
      <c r="H185" s="42"/>
      <c r="I185" s="7"/>
    </row>
    <row r="186" spans="1:9" ht="17.25" thickTop="1" thickBot="1" x14ac:dyDescent="0.25">
      <c r="A186" s="4"/>
      <c r="B186" s="43">
        <v>7</v>
      </c>
      <c r="C186" s="45" t="s">
        <v>158</v>
      </c>
      <c r="D186" s="46" t="s">
        <v>200</v>
      </c>
      <c r="E186" s="48" t="s">
        <v>3</v>
      </c>
      <c r="F186" s="49">
        <v>1</v>
      </c>
      <c r="G186" s="49">
        <v>1</v>
      </c>
      <c r="H186" s="42"/>
      <c r="I186" s="7"/>
    </row>
    <row r="187" spans="1:9" ht="13.5" thickTop="1" x14ac:dyDescent="0.2">
      <c r="A187" s="183"/>
      <c r="B187" s="23"/>
      <c r="C187" s="23"/>
      <c r="D187" s="23"/>
      <c r="E187" s="19"/>
      <c r="F187" s="19"/>
      <c r="G187" s="89"/>
      <c r="H187" s="23"/>
      <c r="I187" s="184"/>
    </row>
    <row r="188" spans="1:9" x14ac:dyDescent="0.2">
      <c r="A188" s="185"/>
      <c r="B188" s="23"/>
      <c r="C188" s="150" t="s">
        <v>18</v>
      </c>
      <c r="D188" s="151"/>
      <c r="E188" s="100" t="s">
        <v>19</v>
      </c>
      <c r="F188" s="100"/>
      <c r="G188" s="100"/>
      <c r="H188" s="23"/>
      <c r="I188" s="184"/>
    </row>
    <row r="189" spans="1:9" x14ac:dyDescent="0.2">
      <c r="A189" s="185"/>
      <c r="B189" s="23"/>
      <c r="C189" s="148" t="s">
        <v>24</v>
      </c>
      <c r="D189" s="149"/>
      <c r="E189" s="100" t="s">
        <v>20</v>
      </c>
      <c r="F189" s="100"/>
      <c r="G189" s="100"/>
      <c r="H189" s="23"/>
      <c r="I189" s="184"/>
    </row>
    <row r="190" spans="1:9" x14ac:dyDescent="0.2">
      <c r="A190" s="185"/>
      <c r="B190" s="23"/>
      <c r="C190" s="24"/>
      <c r="D190" s="24"/>
      <c r="E190" s="89"/>
      <c r="F190" s="89"/>
      <c r="G190" s="89"/>
      <c r="H190" s="23"/>
      <c r="I190" s="184"/>
    </row>
    <row r="191" spans="1:9" x14ac:dyDescent="0.2">
      <c r="A191" s="185"/>
      <c r="B191" s="23"/>
      <c r="C191" s="150" t="s">
        <v>25</v>
      </c>
      <c r="D191" s="151"/>
      <c r="E191" s="100" t="s">
        <v>19</v>
      </c>
      <c r="F191" s="100"/>
      <c r="G191" s="100"/>
      <c r="H191" s="23"/>
      <c r="I191" s="184"/>
    </row>
    <row r="192" spans="1:9" x14ac:dyDescent="0.2">
      <c r="A192" s="185"/>
      <c r="B192" s="157"/>
      <c r="C192" s="148" t="s">
        <v>24</v>
      </c>
      <c r="D192" s="149"/>
      <c r="E192" s="100" t="s">
        <v>20</v>
      </c>
      <c r="F192" s="100"/>
      <c r="G192" s="100"/>
      <c r="H192" s="186" t="s">
        <v>310</v>
      </c>
      <c r="I192" s="184"/>
    </row>
    <row r="193" spans="1:9" ht="13.5" thickBot="1" x14ac:dyDescent="0.25">
      <c r="A193" s="187"/>
      <c r="B193" s="184"/>
      <c r="C193" s="184"/>
      <c r="D193" s="184"/>
      <c r="E193" s="188"/>
      <c r="F193" s="188"/>
      <c r="G193" s="189"/>
      <c r="H193" s="184"/>
      <c r="I193" s="184"/>
    </row>
    <row r="194" spans="1:9" ht="13.5" thickTop="1" x14ac:dyDescent="0.2"/>
  </sheetData>
  <mergeCells count="115">
    <mergeCell ref="C192:D192"/>
    <mergeCell ref="E192:G192"/>
    <mergeCell ref="B178:H178"/>
    <mergeCell ref="C188:D188"/>
    <mergeCell ref="E188:G188"/>
    <mergeCell ref="C189:D189"/>
    <mergeCell ref="E189:G189"/>
    <mergeCell ref="C191:D191"/>
    <mergeCell ref="E191:G191"/>
    <mergeCell ref="F171:G171"/>
    <mergeCell ref="F172:G172"/>
    <mergeCell ref="F173:G173"/>
    <mergeCell ref="F174:G174"/>
    <mergeCell ref="F175:G175"/>
    <mergeCell ref="B177:H177"/>
    <mergeCell ref="F165:G165"/>
    <mergeCell ref="F166:G166"/>
    <mergeCell ref="F167:G167"/>
    <mergeCell ref="F168:G168"/>
    <mergeCell ref="F169:G169"/>
    <mergeCell ref="F170:G170"/>
    <mergeCell ref="C156:F156"/>
    <mergeCell ref="G156:H156"/>
    <mergeCell ref="B161:H161"/>
    <mergeCell ref="F162:G162"/>
    <mergeCell ref="F163:G163"/>
    <mergeCell ref="F164:G164"/>
    <mergeCell ref="C153:F153"/>
    <mergeCell ref="G153:H153"/>
    <mergeCell ref="C154:F154"/>
    <mergeCell ref="G154:H154"/>
    <mergeCell ref="C155:F155"/>
    <mergeCell ref="G155:H155"/>
    <mergeCell ref="F148:G148"/>
    <mergeCell ref="F149:G149"/>
    <mergeCell ref="B150:H150"/>
    <mergeCell ref="C151:F151"/>
    <mergeCell ref="G151:H151"/>
    <mergeCell ref="C152:F152"/>
    <mergeCell ref="G152:H152"/>
    <mergeCell ref="F142:G142"/>
    <mergeCell ref="F143:G143"/>
    <mergeCell ref="F144:G144"/>
    <mergeCell ref="B145:H145"/>
    <mergeCell ref="F146:G146"/>
    <mergeCell ref="F147:G147"/>
    <mergeCell ref="F136:G136"/>
    <mergeCell ref="F137:G137"/>
    <mergeCell ref="F138:G138"/>
    <mergeCell ref="B139:H139"/>
    <mergeCell ref="F140:G140"/>
    <mergeCell ref="F141:G141"/>
    <mergeCell ref="F130:G130"/>
    <mergeCell ref="B131:K131"/>
    <mergeCell ref="F132:G132"/>
    <mergeCell ref="F133:G133"/>
    <mergeCell ref="F134:G134"/>
    <mergeCell ref="B135:K135"/>
    <mergeCell ref="F124:G124"/>
    <mergeCell ref="F125:G125"/>
    <mergeCell ref="F126:G126"/>
    <mergeCell ref="F127:G127"/>
    <mergeCell ref="F128:G128"/>
    <mergeCell ref="F129:G129"/>
    <mergeCell ref="B116:H116"/>
    <mergeCell ref="B119:H119"/>
    <mergeCell ref="B120:H120"/>
    <mergeCell ref="F121:G121"/>
    <mergeCell ref="F122:G122"/>
    <mergeCell ref="F123:G123"/>
    <mergeCell ref="C112:F112"/>
    <mergeCell ref="G112:H112"/>
    <mergeCell ref="C113:F113"/>
    <mergeCell ref="C114:F114"/>
    <mergeCell ref="G114:H114"/>
    <mergeCell ref="C115:F115"/>
    <mergeCell ref="G115:H115"/>
    <mergeCell ref="B97:F97"/>
    <mergeCell ref="G97:H97"/>
    <mergeCell ref="B102:F102"/>
    <mergeCell ref="G102:H102"/>
    <mergeCell ref="B110:H110"/>
    <mergeCell ref="C111:F111"/>
    <mergeCell ref="G111:H111"/>
    <mergeCell ref="B40:F40"/>
    <mergeCell ref="G40:H40"/>
    <mergeCell ref="B48:F48"/>
    <mergeCell ref="G48:H48"/>
    <mergeCell ref="B57:F57"/>
    <mergeCell ref="G57:H57"/>
    <mergeCell ref="B11:C11"/>
    <mergeCell ref="D11:H11"/>
    <mergeCell ref="B12:C12"/>
    <mergeCell ref="D12:H12"/>
    <mergeCell ref="B16:H16"/>
    <mergeCell ref="B17:F17"/>
    <mergeCell ref="G17:H17"/>
    <mergeCell ref="B8:C8"/>
    <mergeCell ref="D8:H8"/>
    <mergeCell ref="B9:C9"/>
    <mergeCell ref="D9:H9"/>
    <mergeCell ref="B10:C10"/>
    <mergeCell ref="D10:H10"/>
    <mergeCell ref="B5:C5"/>
    <mergeCell ref="D5:H5"/>
    <mergeCell ref="B6:C6"/>
    <mergeCell ref="D6:H6"/>
    <mergeCell ref="B7:C7"/>
    <mergeCell ref="D7:H7"/>
    <mergeCell ref="B2:C2"/>
    <mergeCell ref="D2:H2"/>
    <mergeCell ref="B3:C3"/>
    <mergeCell ref="D3:H3"/>
    <mergeCell ref="B4:C4"/>
    <mergeCell ref="D4:H4"/>
  </mergeCells>
  <hyperlinks>
    <hyperlink ref="D100" r:id="rId1" display="https://shkaf-nsk.ru/product/verstak-tyazhyolyy-mah1000-kgexpert-no220-w200f2f2f2000 " xr:uid="{45D02634-BA62-4783-912F-AFE494398EE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юниоры</vt:lpstr>
      <vt:lpstr>Старшая линейка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2022-04-08T14:55:38Z</dcterms:modified>
</cp:coreProperties>
</file>